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D:\Website\Articles\Articles\52. Recruitment Tracker\Templates\"/>
    </mc:Choice>
  </mc:AlternateContent>
  <bookViews>
    <workbookView xWindow="-105" yWindow="-105" windowWidth="23250" windowHeight="12570" tabRatio="605"/>
  </bookViews>
  <sheets>
    <sheet name="Monthly" sheetId="38" r:id="rId1"/>
    <sheet name="Disclaimer" sheetId="39"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5" i="38" l="1"/>
  <c r="M5" i="38"/>
  <c r="N5" i="38"/>
  <c r="O5" i="38"/>
  <c r="L6" i="38"/>
  <c r="M6" i="38"/>
  <c r="N6" i="38"/>
  <c r="O6" i="38"/>
  <c r="L7" i="38"/>
  <c r="M7" i="38"/>
  <c r="N7" i="38"/>
  <c r="O7" i="38"/>
  <c r="L8" i="38"/>
  <c r="M8" i="38"/>
  <c r="N8" i="38"/>
  <c r="O8" i="38"/>
  <c r="L9" i="38"/>
  <c r="M9" i="38"/>
  <c r="N9" i="38"/>
  <c r="O9" i="38"/>
  <c r="L10" i="38"/>
  <c r="M10" i="38"/>
  <c r="N10" i="38"/>
  <c r="O10" i="38"/>
  <c r="L12" i="38"/>
  <c r="M12" i="38"/>
  <c r="N12" i="38"/>
  <c r="O12" i="38"/>
  <c r="L13" i="38"/>
  <c r="M13" i="38"/>
  <c r="N13" i="38"/>
  <c r="O13" i="38"/>
  <c r="L14" i="38"/>
  <c r="M14" i="38"/>
  <c r="N14" i="38"/>
  <c r="O14" i="38"/>
  <c r="L15" i="38"/>
  <c r="M15" i="38"/>
  <c r="N15" i="38"/>
  <c r="O15" i="38"/>
  <c r="L16" i="38"/>
  <c r="M16" i="38"/>
  <c r="N16" i="38"/>
  <c r="O16" i="38"/>
  <c r="L17" i="38"/>
  <c r="M17" i="38"/>
  <c r="N17" i="38"/>
  <c r="O17" i="38"/>
  <c r="L19" i="38"/>
  <c r="M19" i="38"/>
  <c r="N19" i="38"/>
  <c r="O19" i="38"/>
  <c r="L20" i="38"/>
  <c r="M20" i="38"/>
  <c r="N20" i="38"/>
  <c r="O20" i="38"/>
  <c r="L21" i="38"/>
  <c r="M21" i="38"/>
  <c r="N21" i="38"/>
  <c r="O21" i="38"/>
  <c r="L22" i="38"/>
  <c r="M22" i="38"/>
  <c r="N22" i="38"/>
  <c r="O22" i="38"/>
  <c r="L23" i="38"/>
  <c r="M23" i="38"/>
  <c r="N23" i="38"/>
  <c r="O23" i="38"/>
  <c r="L24" i="38"/>
  <c r="M24" i="38"/>
  <c r="N24" i="38"/>
  <c r="O24" i="38"/>
  <c r="L26" i="38"/>
  <c r="M26" i="38"/>
  <c r="N26" i="38"/>
  <c r="O26" i="38"/>
  <c r="L27" i="38"/>
  <c r="M27" i="38"/>
  <c r="N27" i="38"/>
  <c r="O27" i="38"/>
  <c r="L28" i="38"/>
  <c r="M28" i="38"/>
  <c r="N28" i="38"/>
  <c r="O28" i="38"/>
  <c r="L29" i="38"/>
  <c r="M29" i="38"/>
  <c r="N29" i="38"/>
  <c r="O29" i="38"/>
  <c r="L30" i="38"/>
  <c r="M30" i="38"/>
  <c r="N30" i="38"/>
  <c r="O30" i="38"/>
  <c r="L31" i="38"/>
  <c r="M31" i="38"/>
  <c r="N31" i="38"/>
  <c r="O31" i="38"/>
  <c r="L32" i="38"/>
  <c r="M32" i="38"/>
  <c r="N32" i="38"/>
  <c r="O32" i="38"/>
  <c r="L33" i="38"/>
  <c r="M33" i="38"/>
  <c r="N33" i="38"/>
  <c r="O33" i="38"/>
  <c r="L35" i="38"/>
  <c r="M35" i="38"/>
  <c r="N35" i="38"/>
  <c r="O35" i="38"/>
  <c r="L36" i="38"/>
  <c r="M36" i="38"/>
  <c r="N36" i="38"/>
  <c r="O36" i="38"/>
  <c r="L37" i="38"/>
  <c r="M37" i="38"/>
  <c r="N37" i="38"/>
  <c r="O37" i="38"/>
  <c r="L38" i="38"/>
  <c r="M38" i="38"/>
  <c r="N38" i="38"/>
  <c r="O38" i="38"/>
  <c r="L39" i="38"/>
  <c r="M39" i="38"/>
  <c r="N39" i="38"/>
  <c r="O39" i="38"/>
  <c r="L40" i="38"/>
  <c r="M40" i="38"/>
  <c r="N40" i="38"/>
  <c r="O40" i="38"/>
  <c r="L41" i="38"/>
  <c r="M41" i="38"/>
  <c r="N41" i="38"/>
  <c r="O41" i="38"/>
  <c r="L42" i="38"/>
  <c r="M42" i="38"/>
  <c r="N42" i="38"/>
  <c r="O42" i="38"/>
  <c r="P41" i="38" l="1"/>
  <c r="P39" i="38"/>
  <c r="P33" i="38"/>
  <c r="P35" i="38"/>
  <c r="P9" i="38"/>
  <c r="P23" i="38"/>
  <c r="P21" i="38"/>
  <c r="P19" i="38"/>
  <c r="P15" i="38"/>
  <c r="P40" i="38"/>
  <c r="P38" i="38"/>
  <c r="P32" i="38"/>
  <c r="P24" i="38"/>
  <c r="P8" i="38"/>
  <c r="P31" i="38"/>
  <c r="P27" i="38"/>
  <c r="P16" i="38"/>
  <c r="P5" i="38"/>
  <c r="P29" i="38"/>
  <c r="P37" i="38"/>
  <c r="P42" i="38"/>
  <c r="P14" i="38"/>
  <c r="P12" i="38"/>
  <c r="P30" i="38"/>
  <c r="P28" i="38"/>
  <c r="P13" i="38"/>
  <c r="P6" i="38"/>
  <c r="P20" i="38"/>
  <c r="P26" i="38"/>
  <c r="P7" i="38"/>
  <c r="P17" i="38"/>
  <c r="P10" i="38"/>
  <c r="P22" i="38"/>
  <c r="P36" i="38"/>
</calcChain>
</file>

<file path=xl/sharedStrings.xml><?xml version="1.0" encoding="utf-8"?>
<sst xmlns="http://schemas.openxmlformats.org/spreadsheetml/2006/main" count="22" uniqueCount="22">
  <si>
    <t>Requirements</t>
  </si>
  <si>
    <t>Resumes Submitted</t>
  </si>
  <si>
    <t>Date Submitted</t>
  </si>
  <si>
    <t>Interviews Scheduled</t>
  </si>
  <si>
    <t>Confirmations/ Start Date</t>
  </si>
  <si>
    <t>Remarks</t>
  </si>
  <si>
    <t>Duration</t>
  </si>
  <si>
    <t>First Week</t>
  </si>
  <si>
    <t>Second Week</t>
  </si>
  <si>
    <t>Third Week</t>
  </si>
  <si>
    <t>Fourth Week</t>
  </si>
  <si>
    <t>Fifth Week</t>
  </si>
  <si>
    <t>Response Time Score</t>
  </si>
  <si>
    <t>Resume Status Score</t>
  </si>
  <si>
    <t># of Resumes Score</t>
  </si>
  <si>
    <t>Total Score</t>
  </si>
  <si>
    <t>Client &amp; Job #</t>
  </si>
  <si>
    <t>Req #</t>
  </si>
  <si>
    <t>Skills / Niche</t>
  </si>
  <si>
    <t>Request Date</t>
  </si>
  <si>
    <t>MONTHLY RECRUITMENT REPORT</t>
  </si>
  <si>
    <t xml:space="preserve">Any articles, templates, or information provided by TemplatesFreeDownload on the website are just samples and for understanding only. Although we put efforts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</si>
</sst>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Red]0.00"/>
  </numFmts>
  <fonts count="8" x14ac:knownFonts="1">
    <font>
      <sz val="10"/>
      <name val="Arial"/>
    </font>
    <font>
      <sz val="11"/>
      <color theme="1"/>
      <name val="Calibri"/>
      <family val="2"/>
      <scheme val="minor"/>
    </font>
    <font>
      <u/>
      <sz val="10"/>
      <color indexed="12"/>
      <name val="Arial"/>
      <family val="2"/>
    </font>
    <font>
      <sz val="10"/>
      <name val="Century Gothic"/>
      <family val="2"/>
    </font>
    <font>
      <b/>
      <sz val="10"/>
      <name val="Century Gothic"/>
      <family val="2"/>
    </font>
    <font>
      <b/>
      <sz val="14"/>
      <color theme="0"/>
      <name val="Arial"/>
      <family val="2"/>
    </font>
    <font>
      <b/>
      <sz val="10"/>
      <color theme="0"/>
      <name val="Century Gothic"/>
      <family val="2"/>
    </font>
    <font>
      <sz val="18"/>
      <color theme="10"/>
      <name val="Century Gothic"/>
      <family val="2"/>
    </font>
  </fonts>
  <fills count="3">
    <fill>
      <patternFill patternType="none"/>
    </fill>
    <fill>
      <patternFill patternType="gray125"/>
    </fill>
    <fill>
      <patternFill patternType="solid">
        <fgColor theme="4"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2" fillId="0" borderId="0" applyNumberFormat="0" applyFill="0" applyBorder="0" applyAlignment="0" applyProtection="0">
      <alignment vertical="top"/>
      <protection locked="0"/>
    </xf>
    <xf numFmtId="0" fontId="1" fillId="0" borderId="0"/>
  </cellStyleXfs>
  <cellXfs count="38">
    <xf numFmtId="0" fontId="0" fillId="0" borderId="0" xfId="0"/>
    <xf numFmtId="0" fontId="3" fillId="0" borderId="0" xfId="0" applyFont="1" applyFill="1" applyBorder="1" applyAlignment="1" applyProtection="1">
      <alignment horizontal="center" vertical="center"/>
      <protection locked="0"/>
    </xf>
    <xf numFmtId="14" fontId="3" fillId="0" borderId="0" xfId="0" applyNumberFormat="1" applyFont="1" applyFill="1" applyBorder="1" applyAlignment="1" applyProtection="1">
      <alignment horizontal="center" vertical="center"/>
      <protection locked="0"/>
    </xf>
    <xf numFmtId="164" fontId="3" fillId="0" borderId="0" xfId="0" applyNumberFormat="1"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14" fontId="3" fillId="0" borderId="1" xfId="0" applyNumberFormat="1" applyFont="1" applyFill="1" applyBorder="1" applyAlignment="1" applyProtection="1">
      <alignment horizontal="center" vertical="center"/>
      <protection locked="0"/>
    </xf>
    <xf numFmtId="164" fontId="3" fillId="0" borderId="1" xfId="0" applyNumberFormat="1"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6" fillId="2" borderId="7" xfId="0" applyFont="1" applyFill="1" applyBorder="1" applyAlignment="1" applyProtection="1">
      <alignment horizontal="center" vertical="center"/>
      <protection locked="0"/>
    </xf>
    <xf numFmtId="14" fontId="6" fillId="2" borderId="8" xfId="0" applyNumberFormat="1"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164" fontId="6" fillId="2" borderId="8" xfId="0" applyNumberFormat="1" applyFont="1" applyFill="1" applyBorder="1" applyAlignment="1" applyProtection="1">
      <alignment horizontal="center" vertical="center" wrapText="1"/>
      <protection locked="0"/>
    </xf>
    <xf numFmtId="164" fontId="6" fillId="2" borderId="9" xfId="0" applyNumberFormat="1"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protection locked="0"/>
    </xf>
    <xf numFmtId="14" fontId="3" fillId="0" borderId="6" xfId="0" applyNumberFormat="1" applyFont="1" applyFill="1" applyBorder="1" applyAlignment="1" applyProtection="1">
      <alignment horizontal="center" vertical="center"/>
      <protection locked="0"/>
    </xf>
    <xf numFmtId="164" fontId="3" fillId="0" borderId="6" xfId="0" applyNumberFormat="1"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12" xfId="0" applyFont="1" applyFill="1" applyBorder="1" applyAlignment="1" applyProtection="1">
      <alignment horizontal="center" vertical="center"/>
      <protection locked="0"/>
    </xf>
    <xf numFmtId="164" fontId="3" fillId="0" borderId="13" xfId="0" applyNumberFormat="1" applyFont="1" applyFill="1" applyBorder="1" applyAlignment="1" applyProtection="1">
      <alignment horizontal="center" vertical="center"/>
    </xf>
    <xf numFmtId="0" fontId="3" fillId="0" borderId="14" xfId="0" applyFont="1" applyFill="1" applyBorder="1" applyAlignment="1" applyProtection="1">
      <alignment horizontal="center" vertical="center"/>
      <protection locked="0"/>
    </xf>
    <xf numFmtId="164" fontId="3" fillId="0" borderId="15" xfId="0" applyNumberFormat="1" applyFont="1" applyFill="1" applyBorder="1" applyAlignment="1" applyProtection="1">
      <alignment horizontal="center" vertical="center"/>
    </xf>
    <xf numFmtId="0" fontId="3" fillId="0" borderId="16"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14" fontId="3" fillId="0" borderId="17" xfId="0" applyNumberFormat="1" applyFont="1" applyFill="1" applyBorder="1" applyAlignment="1" applyProtection="1">
      <alignment horizontal="center" vertical="center"/>
      <protection locked="0"/>
    </xf>
    <xf numFmtId="164" fontId="3" fillId="0" borderId="17" xfId="0" applyNumberFormat="1"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164" fontId="3" fillId="0" borderId="18" xfId="0" applyNumberFormat="1" applyFont="1" applyFill="1" applyBorder="1" applyAlignment="1" applyProtection="1">
      <alignment horizontal="center" vertical="center"/>
    </xf>
    <xf numFmtId="0" fontId="4" fillId="0" borderId="6"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5" fillId="2" borderId="3" xfId="1" applyFont="1" applyFill="1" applyBorder="1" applyAlignment="1" applyProtection="1">
      <alignment horizontal="center" vertical="center"/>
      <protection locked="0"/>
    </xf>
    <xf numFmtId="0" fontId="5" fillId="2" borderId="4" xfId="1" applyFont="1" applyFill="1" applyBorder="1" applyAlignment="1" applyProtection="1">
      <alignment horizontal="center" vertical="center"/>
      <protection locked="0"/>
    </xf>
    <xf numFmtId="0" fontId="5" fillId="2" borderId="5" xfId="1"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7" fillId="0" borderId="0" xfId="1" applyFont="1" applyAlignment="1" applyProtection="1">
      <alignment horizontal="center" vertical="center" wrapText="1"/>
    </xf>
    <xf numFmtId="0" fontId="1" fillId="0" borderId="0" xfId="2"/>
  </cellXfs>
  <cellStyles count="3">
    <cellStyle name="Hyperlink" xfId="1" builtinId="8"/>
    <cellStyle name="Normal" xfId="0" builtinId="0"/>
    <cellStyle name="Normal 2" xfId="2"/>
  </cellStyles>
  <dxfs count="3">
    <dxf>
      <font>
        <condense val="0"/>
        <extend val="0"/>
        <color auto="1"/>
      </font>
      <fill>
        <patternFill>
          <bgColor indexed="9"/>
        </patternFill>
      </fill>
    </dxf>
    <dxf>
      <font>
        <condense val="0"/>
        <extend val="0"/>
        <color auto="1"/>
      </font>
      <fill>
        <patternFill>
          <bgColor indexed="24"/>
        </patternFill>
      </fill>
    </dxf>
    <dxf>
      <font>
        <condense val="0"/>
        <extend val="0"/>
        <color auto="1"/>
      </font>
      <fill>
        <patternFill>
          <bgColor indexed="2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emplatesfreedownload.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templatesfreedownload.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2"/>
  <sheetViews>
    <sheetView showGridLines="0" tabSelected="1" zoomScale="90" zoomScaleNormal="90" workbookViewId="0">
      <pane ySplit="3" topLeftCell="A4" activePane="bottomLeft" state="frozen"/>
      <selection pane="bottomLeft" activeCell="B2" sqref="B2:P2"/>
    </sheetView>
  </sheetViews>
  <sheetFormatPr defaultColWidth="9.140625" defaultRowHeight="13.5" x14ac:dyDescent="0.2"/>
  <cols>
    <col min="1" max="1" width="5.42578125" style="1" customWidth="1"/>
    <col min="2" max="2" width="8.85546875" style="1" customWidth="1"/>
    <col min="3" max="3" width="15" style="1" customWidth="1"/>
    <col min="4" max="4" width="13.85546875" style="1" customWidth="1"/>
    <col min="5" max="5" width="12.7109375" style="1" customWidth="1"/>
    <col min="6" max="6" width="12.7109375" style="2" customWidth="1"/>
    <col min="7" max="7" width="12.7109375" style="1" customWidth="1"/>
    <col min="8" max="9" width="12.7109375" style="2" customWidth="1"/>
    <col min="10" max="10" width="14.7109375" style="1" customWidth="1"/>
    <col min="11" max="11" width="12.7109375" style="1" customWidth="1"/>
    <col min="12" max="14" width="12.7109375" style="3" customWidth="1"/>
    <col min="15" max="15" width="12.7109375" style="1" customWidth="1"/>
    <col min="16" max="16" width="12.7109375" style="3" customWidth="1"/>
    <col min="17" max="16384" width="9.140625" style="1"/>
  </cols>
  <sheetData>
    <row r="1" spans="2:16" ht="14.25" thickBot="1" x14ac:dyDescent="0.25"/>
    <row r="2" spans="2:16" ht="23.45" customHeight="1" thickBot="1" x14ac:dyDescent="0.25">
      <c r="B2" s="30" t="s">
        <v>20</v>
      </c>
      <c r="C2" s="31"/>
      <c r="D2" s="31"/>
      <c r="E2" s="31"/>
      <c r="F2" s="31"/>
      <c r="G2" s="31"/>
      <c r="H2" s="31"/>
      <c r="I2" s="31"/>
      <c r="J2" s="31"/>
      <c r="K2" s="31"/>
      <c r="L2" s="31"/>
      <c r="M2" s="31"/>
      <c r="N2" s="31"/>
      <c r="O2" s="31"/>
      <c r="P2" s="32"/>
    </row>
    <row r="3" spans="2:16" ht="39" thickBot="1" x14ac:dyDescent="0.25">
      <c r="B3" s="9" t="s">
        <v>17</v>
      </c>
      <c r="C3" s="10" t="s">
        <v>16</v>
      </c>
      <c r="D3" s="11" t="s">
        <v>0</v>
      </c>
      <c r="E3" s="11" t="s">
        <v>18</v>
      </c>
      <c r="F3" s="10" t="s">
        <v>19</v>
      </c>
      <c r="G3" s="11" t="s">
        <v>1</v>
      </c>
      <c r="H3" s="10" t="s">
        <v>2</v>
      </c>
      <c r="I3" s="10" t="s">
        <v>3</v>
      </c>
      <c r="J3" s="11" t="s">
        <v>4</v>
      </c>
      <c r="K3" s="11" t="s">
        <v>5</v>
      </c>
      <c r="L3" s="12" t="s">
        <v>6</v>
      </c>
      <c r="M3" s="12" t="s">
        <v>12</v>
      </c>
      <c r="N3" s="12" t="s">
        <v>13</v>
      </c>
      <c r="O3" s="12" t="s">
        <v>14</v>
      </c>
      <c r="P3" s="13" t="s">
        <v>15</v>
      </c>
    </row>
    <row r="4" spans="2:16" ht="14.25" thickBot="1" x14ac:dyDescent="0.25">
      <c r="B4" s="33" t="s">
        <v>7</v>
      </c>
      <c r="C4" s="34"/>
      <c r="D4" s="34"/>
      <c r="E4" s="34"/>
      <c r="F4" s="34"/>
      <c r="G4" s="34"/>
      <c r="H4" s="34"/>
      <c r="I4" s="34"/>
      <c r="J4" s="34"/>
      <c r="K4" s="34"/>
      <c r="L4" s="34"/>
      <c r="M4" s="34"/>
      <c r="N4" s="34"/>
      <c r="O4" s="34"/>
      <c r="P4" s="35"/>
    </row>
    <row r="5" spans="2:16" x14ac:dyDescent="0.2">
      <c r="B5" s="18"/>
      <c r="C5" s="14"/>
      <c r="D5" s="14"/>
      <c r="E5" s="14"/>
      <c r="F5" s="15"/>
      <c r="G5" s="14"/>
      <c r="H5" s="15"/>
      <c r="I5" s="15"/>
      <c r="J5" s="14"/>
      <c r="K5" s="14"/>
      <c r="L5" s="16">
        <f t="shared" ref="L5:L10" si="0">IF(LEN(G5) &gt;0,DAYS360(F5,H5)+1,0)</f>
        <v>0</v>
      </c>
      <c r="M5" s="16">
        <f t="shared" ref="M5:M10" si="1">IF(ISBLANK(G5),0,IF(L5=1,10,IF(AND(L5=2,E5="Y"),10,IF(AND(L5=2,E5&lt;&gt;"Y"),8,IF(AND(L5=3,E5="Y"),8,IF(AND(L5=3,E5&lt;&gt;"Y"),6,IF(AND(L5&gt;3,E5="Y"),6,4)))))))</f>
        <v>0</v>
      </c>
      <c r="N5" s="16">
        <f t="shared" ref="N5:N24" si="2">IF(AND(ISTEXT(G5),ISNUMBER(I5),ISTEXT(J5)),29,IF(AND(ISTEXT(G5),ISNUMBER(I5),ISBLANK(J5)),9,IF(AND(ISTEXT(G5),ISBLANK(I5),ISBLANK(J5)),3,0)))</f>
        <v>0</v>
      </c>
      <c r="O5" s="17">
        <f t="shared" ref="O5:O10" si="3">IF(AND(ISTEXT(D5),ISTEXT(G5)),5,IF(AND(ISBLANK(D5),ISTEXT(G5)),2,0))</f>
        <v>0</v>
      </c>
      <c r="P5" s="19">
        <f t="shared" ref="P5:P24" si="4">SUM(M5+N5+O5)</f>
        <v>0</v>
      </c>
    </row>
    <row r="6" spans="2:16" x14ac:dyDescent="0.2">
      <c r="B6" s="20"/>
      <c r="C6" s="4"/>
      <c r="D6" s="4"/>
      <c r="E6" s="4"/>
      <c r="F6" s="6"/>
      <c r="G6" s="4"/>
      <c r="H6" s="6"/>
      <c r="I6" s="6"/>
      <c r="J6" s="4"/>
      <c r="K6" s="4"/>
      <c r="L6" s="7">
        <f t="shared" si="0"/>
        <v>0</v>
      </c>
      <c r="M6" s="7">
        <f t="shared" si="1"/>
        <v>0</v>
      </c>
      <c r="N6" s="7">
        <f t="shared" si="2"/>
        <v>0</v>
      </c>
      <c r="O6" s="8">
        <f t="shared" si="3"/>
        <v>0</v>
      </c>
      <c r="P6" s="21">
        <f t="shared" si="4"/>
        <v>0</v>
      </c>
    </row>
    <row r="7" spans="2:16" x14ac:dyDescent="0.2">
      <c r="B7" s="20"/>
      <c r="C7" s="4"/>
      <c r="D7" s="4"/>
      <c r="E7" s="4"/>
      <c r="F7" s="6"/>
      <c r="G7" s="4"/>
      <c r="H7" s="6"/>
      <c r="I7" s="6"/>
      <c r="J7" s="4"/>
      <c r="K7" s="4"/>
      <c r="L7" s="7">
        <f t="shared" si="0"/>
        <v>0</v>
      </c>
      <c r="M7" s="7">
        <f t="shared" si="1"/>
        <v>0</v>
      </c>
      <c r="N7" s="7">
        <f t="shared" si="2"/>
        <v>0</v>
      </c>
      <c r="O7" s="8">
        <f t="shared" si="3"/>
        <v>0</v>
      </c>
      <c r="P7" s="21">
        <f t="shared" si="4"/>
        <v>0</v>
      </c>
    </row>
    <row r="8" spans="2:16" x14ac:dyDescent="0.2">
      <c r="B8" s="20"/>
      <c r="C8" s="4"/>
      <c r="D8" s="4"/>
      <c r="E8" s="4"/>
      <c r="F8" s="6"/>
      <c r="G8" s="4"/>
      <c r="H8" s="6"/>
      <c r="I8" s="6"/>
      <c r="J8" s="4"/>
      <c r="K8" s="4"/>
      <c r="L8" s="7">
        <f t="shared" si="0"/>
        <v>0</v>
      </c>
      <c r="M8" s="7">
        <f t="shared" si="1"/>
        <v>0</v>
      </c>
      <c r="N8" s="7">
        <f t="shared" si="2"/>
        <v>0</v>
      </c>
      <c r="O8" s="8">
        <f t="shared" si="3"/>
        <v>0</v>
      </c>
      <c r="P8" s="21">
        <f t="shared" si="4"/>
        <v>0</v>
      </c>
    </row>
    <row r="9" spans="2:16" x14ac:dyDescent="0.2">
      <c r="B9" s="20"/>
      <c r="C9" s="4"/>
      <c r="D9" s="4"/>
      <c r="E9" s="4"/>
      <c r="F9" s="6"/>
      <c r="G9" s="4"/>
      <c r="H9" s="6"/>
      <c r="I9" s="6"/>
      <c r="J9" s="4"/>
      <c r="K9" s="4"/>
      <c r="L9" s="7">
        <f t="shared" si="0"/>
        <v>0</v>
      </c>
      <c r="M9" s="7">
        <f t="shared" si="1"/>
        <v>0</v>
      </c>
      <c r="N9" s="7">
        <f t="shared" si="2"/>
        <v>0</v>
      </c>
      <c r="O9" s="8">
        <f t="shared" si="3"/>
        <v>0</v>
      </c>
      <c r="P9" s="21">
        <f t="shared" si="4"/>
        <v>0</v>
      </c>
    </row>
    <row r="10" spans="2:16" ht="14.25" thickBot="1" x14ac:dyDescent="0.25">
      <c r="B10" s="22"/>
      <c r="C10" s="23"/>
      <c r="D10" s="23"/>
      <c r="E10" s="23"/>
      <c r="F10" s="24"/>
      <c r="G10" s="23"/>
      <c r="H10" s="24"/>
      <c r="I10" s="24"/>
      <c r="J10" s="23"/>
      <c r="K10" s="23"/>
      <c r="L10" s="25">
        <f t="shared" si="0"/>
        <v>0</v>
      </c>
      <c r="M10" s="25">
        <f t="shared" si="1"/>
        <v>0</v>
      </c>
      <c r="N10" s="25">
        <f t="shared" si="2"/>
        <v>0</v>
      </c>
      <c r="O10" s="26">
        <f t="shared" si="3"/>
        <v>0</v>
      </c>
      <c r="P10" s="27">
        <f t="shared" si="4"/>
        <v>0</v>
      </c>
    </row>
    <row r="11" spans="2:16" ht="14.25" thickBot="1" x14ac:dyDescent="0.25">
      <c r="B11" s="33" t="s">
        <v>8</v>
      </c>
      <c r="C11" s="34"/>
      <c r="D11" s="34"/>
      <c r="E11" s="34"/>
      <c r="F11" s="34"/>
      <c r="G11" s="34"/>
      <c r="H11" s="34"/>
      <c r="I11" s="34"/>
      <c r="J11" s="34"/>
      <c r="K11" s="34"/>
      <c r="L11" s="34"/>
      <c r="M11" s="34"/>
      <c r="N11" s="34"/>
      <c r="O11" s="34"/>
      <c r="P11" s="35"/>
    </row>
    <row r="12" spans="2:16" x14ac:dyDescent="0.2">
      <c r="B12" s="18"/>
      <c r="C12" s="14"/>
      <c r="D12" s="14"/>
      <c r="E12" s="14"/>
      <c r="F12" s="15"/>
      <c r="G12" s="14"/>
      <c r="H12" s="15"/>
      <c r="I12" s="15"/>
      <c r="J12" s="14"/>
      <c r="K12" s="14"/>
      <c r="L12" s="16">
        <f t="shared" ref="L12:L17" si="5">IF(LEN(G12) &gt;0,DAYS360(F12,H12)+1,0)</f>
        <v>0</v>
      </c>
      <c r="M12" s="16">
        <f t="shared" ref="M12:M17" si="6">IF(ISBLANK(G12),0,IF(L12=1,10,IF(AND(L12=2,E12="Y"),10,IF(AND(L12=2,E12&lt;&gt;"Y"),8,IF(AND(L12=3,E12="Y"),8,IF(AND(L12=3,E12&lt;&gt;"Y"),6,IF(AND(L12&gt;3,E12="Y"),6,4)))))))</f>
        <v>0</v>
      </c>
      <c r="N12" s="16">
        <f t="shared" si="2"/>
        <v>0</v>
      </c>
      <c r="O12" s="17">
        <f t="shared" ref="O12:O17" si="7">IF(AND(ISTEXT(D12),ISTEXT(G12)),5,IF(AND(ISBLANK(D12),ISTEXT(G12)),2,0))</f>
        <v>0</v>
      </c>
      <c r="P12" s="19">
        <f t="shared" si="4"/>
        <v>0</v>
      </c>
    </row>
    <row r="13" spans="2:16" x14ac:dyDescent="0.2">
      <c r="B13" s="20"/>
      <c r="C13" s="4"/>
      <c r="D13" s="4"/>
      <c r="E13" s="4"/>
      <c r="F13" s="6"/>
      <c r="G13" s="4"/>
      <c r="H13" s="6"/>
      <c r="I13" s="6"/>
      <c r="J13" s="4"/>
      <c r="K13" s="4"/>
      <c r="L13" s="7">
        <f t="shared" si="5"/>
        <v>0</v>
      </c>
      <c r="M13" s="7">
        <f t="shared" si="6"/>
        <v>0</v>
      </c>
      <c r="N13" s="7">
        <f t="shared" si="2"/>
        <v>0</v>
      </c>
      <c r="O13" s="8">
        <f t="shared" si="7"/>
        <v>0</v>
      </c>
      <c r="P13" s="21">
        <f t="shared" si="4"/>
        <v>0</v>
      </c>
    </row>
    <row r="14" spans="2:16" x14ac:dyDescent="0.2">
      <c r="B14" s="20"/>
      <c r="C14" s="4"/>
      <c r="D14" s="4"/>
      <c r="E14" s="4"/>
      <c r="F14" s="6"/>
      <c r="G14" s="4"/>
      <c r="H14" s="6"/>
      <c r="I14" s="6"/>
      <c r="J14" s="4"/>
      <c r="K14" s="4"/>
      <c r="L14" s="7">
        <f t="shared" si="5"/>
        <v>0</v>
      </c>
      <c r="M14" s="7">
        <f t="shared" si="6"/>
        <v>0</v>
      </c>
      <c r="N14" s="7">
        <f t="shared" si="2"/>
        <v>0</v>
      </c>
      <c r="O14" s="8">
        <f t="shared" si="7"/>
        <v>0</v>
      </c>
      <c r="P14" s="21">
        <f t="shared" si="4"/>
        <v>0</v>
      </c>
    </row>
    <row r="15" spans="2:16" x14ac:dyDescent="0.2">
      <c r="B15" s="20"/>
      <c r="C15" s="4"/>
      <c r="D15" s="4"/>
      <c r="E15" s="4"/>
      <c r="F15" s="6"/>
      <c r="G15" s="4"/>
      <c r="H15" s="6"/>
      <c r="I15" s="6"/>
      <c r="J15" s="4"/>
      <c r="K15" s="4"/>
      <c r="L15" s="7">
        <f t="shared" si="5"/>
        <v>0</v>
      </c>
      <c r="M15" s="7">
        <f t="shared" si="6"/>
        <v>0</v>
      </c>
      <c r="N15" s="7">
        <f t="shared" si="2"/>
        <v>0</v>
      </c>
      <c r="O15" s="8">
        <f t="shared" si="7"/>
        <v>0</v>
      </c>
      <c r="P15" s="21">
        <f t="shared" si="4"/>
        <v>0</v>
      </c>
    </row>
    <row r="16" spans="2:16" x14ac:dyDescent="0.2">
      <c r="B16" s="20"/>
      <c r="C16" s="4"/>
      <c r="D16" s="4"/>
      <c r="E16" s="4"/>
      <c r="F16" s="6"/>
      <c r="G16" s="4"/>
      <c r="H16" s="6"/>
      <c r="I16" s="6"/>
      <c r="J16" s="4"/>
      <c r="K16" s="4"/>
      <c r="L16" s="7">
        <f t="shared" si="5"/>
        <v>0</v>
      </c>
      <c r="M16" s="7">
        <f t="shared" si="6"/>
        <v>0</v>
      </c>
      <c r="N16" s="7">
        <f t="shared" si="2"/>
        <v>0</v>
      </c>
      <c r="O16" s="8">
        <f t="shared" si="7"/>
        <v>0</v>
      </c>
      <c r="P16" s="21">
        <f t="shared" si="4"/>
        <v>0</v>
      </c>
    </row>
    <row r="17" spans="2:16" ht="14.25" thickBot="1" x14ac:dyDescent="0.25">
      <c r="B17" s="22"/>
      <c r="C17" s="23"/>
      <c r="D17" s="23"/>
      <c r="E17" s="23"/>
      <c r="F17" s="24"/>
      <c r="G17" s="23"/>
      <c r="H17" s="24"/>
      <c r="I17" s="24"/>
      <c r="J17" s="23"/>
      <c r="K17" s="23"/>
      <c r="L17" s="25">
        <f t="shared" si="5"/>
        <v>0</v>
      </c>
      <c r="M17" s="25">
        <f t="shared" si="6"/>
        <v>0</v>
      </c>
      <c r="N17" s="25">
        <f t="shared" si="2"/>
        <v>0</v>
      </c>
      <c r="O17" s="26">
        <f t="shared" si="7"/>
        <v>0</v>
      </c>
      <c r="P17" s="27">
        <f t="shared" si="4"/>
        <v>0</v>
      </c>
    </row>
    <row r="18" spans="2:16" ht="14.25" thickBot="1" x14ac:dyDescent="0.25">
      <c r="B18" s="33" t="s">
        <v>9</v>
      </c>
      <c r="C18" s="34"/>
      <c r="D18" s="34"/>
      <c r="E18" s="34"/>
      <c r="F18" s="34"/>
      <c r="G18" s="34"/>
      <c r="H18" s="34"/>
      <c r="I18" s="34"/>
      <c r="J18" s="34"/>
      <c r="K18" s="34"/>
      <c r="L18" s="34"/>
      <c r="M18" s="34"/>
      <c r="N18" s="34"/>
      <c r="O18" s="34"/>
      <c r="P18" s="35"/>
    </row>
    <row r="19" spans="2:16" x14ac:dyDescent="0.2">
      <c r="B19" s="18"/>
      <c r="C19" s="28"/>
      <c r="D19" s="14"/>
      <c r="E19" s="14"/>
      <c r="F19" s="15"/>
      <c r="G19" s="14"/>
      <c r="H19" s="15"/>
      <c r="I19" s="15"/>
      <c r="J19" s="14"/>
      <c r="K19" s="14"/>
      <c r="L19" s="16">
        <f t="shared" ref="L19:L24" si="8">IF(LEN(G19) &gt;0,DAYS360(F19,H19)+1,0)</f>
        <v>0</v>
      </c>
      <c r="M19" s="16">
        <f t="shared" ref="M19:M24" si="9">IF(ISBLANK(G19),0,IF(L19=1,10,IF(AND(L19=2,E19="Y"),10,IF(AND(L19=2,E19&lt;&gt;"Y"),8,IF(AND(L19=3,E19="Y"),8,IF(AND(L19=3,E19&lt;&gt;"Y"),6,IF(AND(L19&gt;3,E19="Y"),6,4)))))))</f>
        <v>0</v>
      </c>
      <c r="N19" s="16">
        <f t="shared" si="2"/>
        <v>0</v>
      </c>
      <c r="O19" s="17">
        <f t="shared" ref="O19:O24" si="10">IF(AND(ISTEXT(D19),ISTEXT(G19)),5,IF(AND(ISBLANK(D19),ISTEXT(G19)),2,0))</f>
        <v>0</v>
      </c>
      <c r="P19" s="19">
        <f t="shared" si="4"/>
        <v>0</v>
      </c>
    </row>
    <row r="20" spans="2:16" x14ac:dyDescent="0.2">
      <c r="B20" s="20"/>
      <c r="C20" s="4"/>
      <c r="D20" s="4"/>
      <c r="E20" s="4"/>
      <c r="F20" s="6"/>
      <c r="G20" s="4"/>
      <c r="H20" s="6"/>
      <c r="I20" s="6"/>
      <c r="J20" s="4"/>
      <c r="K20" s="4"/>
      <c r="L20" s="7">
        <f t="shared" si="8"/>
        <v>0</v>
      </c>
      <c r="M20" s="7">
        <f t="shared" si="9"/>
        <v>0</v>
      </c>
      <c r="N20" s="7">
        <f t="shared" si="2"/>
        <v>0</v>
      </c>
      <c r="O20" s="8">
        <f t="shared" si="10"/>
        <v>0</v>
      </c>
      <c r="P20" s="21">
        <f t="shared" si="4"/>
        <v>0</v>
      </c>
    </row>
    <row r="21" spans="2:16" x14ac:dyDescent="0.2">
      <c r="B21" s="20"/>
      <c r="C21" s="4"/>
      <c r="D21" s="4"/>
      <c r="E21" s="4"/>
      <c r="F21" s="6"/>
      <c r="G21" s="4"/>
      <c r="H21" s="6"/>
      <c r="I21" s="6"/>
      <c r="J21" s="4"/>
      <c r="K21" s="4"/>
      <c r="L21" s="7">
        <f t="shared" si="8"/>
        <v>0</v>
      </c>
      <c r="M21" s="7">
        <f t="shared" si="9"/>
        <v>0</v>
      </c>
      <c r="N21" s="7">
        <f t="shared" si="2"/>
        <v>0</v>
      </c>
      <c r="O21" s="8">
        <f t="shared" si="10"/>
        <v>0</v>
      </c>
      <c r="P21" s="21">
        <f t="shared" si="4"/>
        <v>0</v>
      </c>
    </row>
    <row r="22" spans="2:16" x14ac:dyDescent="0.2">
      <c r="B22" s="20"/>
      <c r="C22" s="5"/>
      <c r="D22" s="4"/>
      <c r="E22" s="4"/>
      <c r="F22" s="6"/>
      <c r="G22" s="4"/>
      <c r="H22" s="6"/>
      <c r="I22" s="6"/>
      <c r="J22" s="4"/>
      <c r="K22" s="4"/>
      <c r="L22" s="7">
        <f t="shared" si="8"/>
        <v>0</v>
      </c>
      <c r="M22" s="7">
        <f t="shared" si="9"/>
        <v>0</v>
      </c>
      <c r="N22" s="7">
        <f t="shared" si="2"/>
        <v>0</v>
      </c>
      <c r="O22" s="8">
        <f t="shared" si="10"/>
        <v>0</v>
      </c>
      <c r="P22" s="21">
        <f t="shared" si="4"/>
        <v>0</v>
      </c>
    </row>
    <row r="23" spans="2:16" x14ac:dyDescent="0.2">
      <c r="B23" s="20"/>
      <c r="C23" s="5"/>
      <c r="D23" s="4"/>
      <c r="E23" s="4"/>
      <c r="F23" s="6"/>
      <c r="G23" s="4"/>
      <c r="H23" s="6"/>
      <c r="I23" s="6"/>
      <c r="J23" s="4"/>
      <c r="K23" s="4"/>
      <c r="L23" s="7">
        <f t="shared" si="8"/>
        <v>0</v>
      </c>
      <c r="M23" s="7">
        <f t="shared" si="9"/>
        <v>0</v>
      </c>
      <c r="N23" s="7">
        <f t="shared" si="2"/>
        <v>0</v>
      </c>
      <c r="O23" s="8">
        <f t="shared" si="10"/>
        <v>0</v>
      </c>
      <c r="P23" s="21">
        <f t="shared" si="4"/>
        <v>0</v>
      </c>
    </row>
    <row r="24" spans="2:16" ht="14.25" thickBot="1" x14ac:dyDescent="0.25">
      <c r="B24" s="22"/>
      <c r="C24" s="29"/>
      <c r="D24" s="23"/>
      <c r="E24" s="23"/>
      <c r="F24" s="24"/>
      <c r="G24" s="23"/>
      <c r="H24" s="24"/>
      <c r="I24" s="24"/>
      <c r="J24" s="23"/>
      <c r="K24" s="23"/>
      <c r="L24" s="25">
        <f t="shared" si="8"/>
        <v>0</v>
      </c>
      <c r="M24" s="25">
        <f t="shared" si="9"/>
        <v>0</v>
      </c>
      <c r="N24" s="25">
        <f t="shared" si="2"/>
        <v>0</v>
      </c>
      <c r="O24" s="26">
        <f t="shared" si="10"/>
        <v>0</v>
      </c>
      <c r="P24" s="27">
        <f t="shared" si="4"/>
        <v>0</v>
      </c>
    </row>
    <row r="25" spans="2:16" ht="14.25" thickBot="1" x14ac:dyDescent="0.25">
      <c r="B25" s="33" t="s">
        <v>10</v>
      </c>
      <c r="C25" s="34"/>
      <c r="D25" s="34"/>
      <c r="E25" s="34"/>
      <c r="F25" s="34"/>
      <c r="G25" s="34"/>
      <c r="H25" s="34"/>
      <c r="I25" s="34"/>
      <c r="J25" s="34"/>
      <c r="K25" s="34"/>
      <c r="L25" s="34"/>
      <c r="M25" s="34"/>
      <c r="N25" s="34"/>
      <c r="O25" s="34"/>
      <c r="P25" s="35"/>
    </row>
    <row r="26" spans="2:16" x14ac:dyDescent="0.2">
      <c r="B26" s="18"/>
      <c r="C26" s="14"/>
      <c r="D26" s="14"/>
      <c r="E26" s="14"/>
      <c r="F26" s="15"/>
      <c r="G26" s="14"/>
      <c r="H26" s="15"/>
      <c r="I26" s="15"/>
      <c r="J26" s="14"/>
      <c r="K26" s="14"/>
      <c r="L26" s="16">
        <f t="shared" ref="L26:L33" si="11">IF(LEN(G26) &gt;0,DAYS360(F26,H26)+1,0)</f>
        <v>0</v>
      </c>
      <c r="M26" s="16">
        <f t="shared" ref="M26:M33" si="12">IF(ISBLANK(G26),0,IF(L26=1,10,IF(AND(L26=2,E26="Y"),10,IF(AND(L26=2,E26&lt;&gt;"Y"),8,IF(AND(L26=3,E26="Y"),8,IF(AND(L26=3,E26&lt;&gt;"Y"),6,IF(AND(L26&gt;3,E26="Y"),6,4)))))))</f>
        <v>0</v>
      </c>
      <c r="N26" s="16">
        <f t="shared" ref="N26:N42" si="13">IF(AND(ISTEXT(G26),ISNUMBER(I26),ISTEXT(J26)),29,IF(AND(ISTEXT(G26),ISNUMBER(I26),ISBLANK(J26)),9,IF(AND(ISTEXT(G26),ISBLANK(I26),ISBLANK(J26)),3,0)))</f>
        <v>0</v>
      </c>
      <c r="O26" s="17">
        <f t="shared" ref="O26:O33" si="14">IF(AND(ISTEXT(D26),ISTEXT(G26)),5,IF(AND(ISBLANK(D26),ISTEXT(G26)),2,0))</f>
        <v>0</v>
      </c>
      <c r="P26" s="19">
        <f t="shared" ref="P26:P42" si="15">SUM(M26+N26+O26)</f>
        <v>0</v>
      </c>
    </row>
    <row r="27" spans="2:16" x14ac:dyDescent="0.2">
      <c r="B27" s="20"/>
      <c r="C27" s="5"/>
      <c r="D27" s="4"/>
      <c r="E27" s="4"/>
      <c r="F27" s="6"/>
      <c r="G27" s="4"/>
      <c r="H27" s="6"/>
      <c r="I27" s="6"/>
      <c r="J27" s="4"/>
      <c r="K27" s="4"/>
      <c r="L27" s="7">
        <f t="shared" si="11"/>
        <v>0</v>
      </c>
      <c r="M27" s="7">
        <f t="shared" si="12"/>
        <v>0</v>
      </c>
      <c r="N27" s="7">
        <f t="shared" si="13"/>
        <v>0</v>
      </c>
      <c r="O27" s="8">
        <f t="shared" si="14"/>
        <v>0</v>
      </c>
      <c r="P27" s="21">
        <f t="shared" si="15"/>
        <v>0</v>
      </c>
    </row>
    <row r="28" spans="2:16" x14ac:dyDescent="0.2">
      <c r="B28" s="20"/>
      <c r="C28" s="5"/>
      <c r="D28" s="4"/>
      <c r="E28" s="4"/>
      <c r="F28" s="6"/>
      <c r="G28" s="4"/>
      <c r="H28" s="6"/>
      <c r="I28" s="6"/>
      <c r="J28" s="4"/>
      <c r="K28" s="4"/>
      <c r="L28" s="7">
        <f t="shared" si="11"/>
        <v>0</v>
      </c>
      <c r="M28" s="7">
        <f t="shared" si="12"/>
        <v>0</v>
      </c>
      <c r="N28" s="7">
        <f t="shared" si="13"/>
        <v>0</v>
      </c>
      <c r="O28" s="8">
        <f t="shared" si="14"/>
        <v>0</v>
      </c>
      <c r="P28" s="21">
        <f t="shared" si="15"/>
        <v>0</v>
      </c>
    </row>
    <row r="29" spans="2:16" x14ac:dyDescent="0.2">
      <c r="B29" s="20"/>
      <c r="C29" s="4"/>
      <c r="D29" s="4"/>
      <c r="E29" s="4"/>
      <c r="F29" s="6"/>
      <c r="G29" s="4"/>
      <c r="H29" s="6"/>
      <c r="I29" s="6"/>
      <c r="J29" s="4"/>
      <c r="K29" s="4"/>
      <c r="L29" s="7">
        <f t="shared" si="11"/>
        <v>0</v>
      </c>
      <c r="M29" s="7">
        <f t="shared" si="12"/>
        <v>0</v>
      </c>
      <c r="N29" s="7">
        <f t="shared" si="13"/>
        <v>0</v>
      </c>
      <c r="O29" s="8">
        <f t="shared" si="14"/>
        <v>0</v>
      </c>
      <c r="P29" s="21">
        <f t="shared" si="15"/>
        <v>0</v>
      </c>
    </row>
    <row r="30" spans="2:16" x14ac:dyDescent="0.2">
      <c r="B30" s="20"/>
      <c r="C30" s="5"/>
      <c r="D30" s="4"/>
      <c r="E30" s="4"/>
      <c r="F30" s="6"/>
      <c r="G30" s="4"/>
      <c r="H30" s="6"/>
      <c r="I30" s="6"/>
      <c r="J30" s="4"/>
      <c r="K30" s="4"/>
      <c r="L30" s="7">
        <f t="shared" si="11"/>
        <v>0</v>
      </c>
      <c r="M30" s="7">
        <f t="shared" si="12"/>
        <v>0</v>
      </c>
      <c r="N30" s="7">
        <f t="shared" si="13"/>
        <v>0</v>
      </c>
      <c r="O30" s="8">
        <f t="shared" si="14"/>
        <v>0</v>
      </c>
      <c r="P30" s="21">
        <f t="shared" si="15"/>
        <v>0</v>
      </c>
    </row>
    <row r="31" spans="2:16" x14ac:dyDescent="0.2">
      <c r="B31" s="20"/>
      <c r="C31" s="5"/>
      <c r="D31" s="4"/>
      <c r="E31" s="4"/>
      <c r="F31" s="6"/>
      <c r="G31" s="4"/>
      <c r="H31" s="6"/>
      <c r="I31" s="6"/>
      <c r="J31" s="4"/>
      <c r="K31" s="4"/>
      <c r="L31" s="7">
        <f t="shared" si="11"/>
        <v>0</v>
      </c>
      <c r="M31" s="7">
        <f t="shared" si="12"/>
        <v>0</v>
      </c>
      <c r="N31" s="7">
        <f t="shared" si="13"/>
        <v>0</v>
      </c>
      <c r="O31" s="8">
        <f t="shared" si="14"/>
        <v>0</v>
      </c>
      <c r="P31" s="21">
        <f t="shared" si="15"/>
        <v>0</v>
      </c>
    </row>
    <row r="32" spans="2:16" x14ac:dyDescent="0.2">
      <c r="B32" s="20"/>
      <c r="C32" s="5"/>
      <c r="D32" s="4"/>
      <c r="E32" s="4"/>
      <c r="F32" s="6"/>
      <c r="G32" s="4"/>
      <c r="H32" s="6"/>
      <c r="I32" s="6"/>
      <c r="J32" s="4"/>
      <c r="K32" s="4"/>
      <c r="L32" s="7">
        <f t="shared" si="11"/>
        <v>0</v>
      </c>
      <c r="M32" s="7">
        <f t="shared" si="12"/>
        <v>0</v>
      </c>
      <c r="N32" s="7">
        <f t="shared" si="13"/>
        <v>0</v>
      </c>
      <c r="O32" s="8">
        <f t="shared" si="14"/>
        <v>0</v>
      </c>
      <c r="P32" s="21">
        <f t="shared" si="15"/>
        <v>0</v>
      </c>
    </row>
    <row r="33" spans="2:16" ht="14.25" thickBot="1" x14ac:dyDescent="0.25">
      <c r="B33" s="22"/>
      <c r="C33" s="29"/>
      <c r="D33" s="23"/>
      <c r="E33" s="23"/>
      <c r="F33" s="24"/>
      <c r="G33" s="23"/>
      <c r="H33" s="24"/>
      <c r="I33" s="24"/>
      <c r="J33" s="23"/>
      <c r="K33" s="23"/>
      <c r="L33" s="25">
        <f t="shared" si="11"/>
        <v>0</v>
      </c>
      <c r="M33" s="25">
        <f t="shared" si="12"/>
        <v>0</v>
      </c>
      <c r="N33" s="25">
        <f t="shared" si="13"/>
        <v>0</v>
      </c>
      <c r="O33" s="26">
        <f t="shared" si="14"/>
        <v>0</v>
      </c>
      <c r="P33" s="27">
        <f t="shared" si="15"/>
        <v>0</v>
      </c>
    </row>
    <row r="34" spans="2:16" ht="14.25" thickBot="1" x14ac:dyDescent="0.25">
      <c r="B34" s="33" t="s">
        <v>11</v>
      </c>
      <c r="C34" s="34"/>
      <c r="D34" s="34"/>
      <c r="E34" s="34"/>
      <c r="F34" s="34"/>
      <c r="G34" s="34"/>
      <c r="H34" s="34"/>
      <c r="I34" s="34"/>
      <c r="J34" s="34"/>
      <c r="K34" s="34"/>
      <c r="L34" s="34"/>
      <c r="M34" s="34"/>
      <c r="N34" s="34"/>
      <c r="O34" s="34"/>
      <c r="P34" s="35"/>
    </row>
    <row r="35" spans="2:16" x14ac:dyDescent="0.2">
      <c r="B35" s="18"/>
      <c r="C35" s="14"/>
      <c r="D35" s="14"/>
      <c r="E35" s="14"/>
      <c r="F35" s="15"/>
      <c r="G35" s="14"/>
      <c r="H35" s="15"/>
      <c r="I35" s="15"/>
      <c r="J35" s="14"/>
      <c r="K35" s="14"/>
      <c r="L35" s="16">
        <f t="shared" ref="L35:L42" si="16">IF(LEN(G35) &gt;0,DAYS360(F35,H35)+1,0)</f>
        <v>0</v>
      </c>
      <c r="M35" s="16">
        <f t="shared" ref="M35:M42" si="17">IF(ISBLANK(G35),0,IF(L35=1,10,IF(AND(L35=2,E35="Y"),10,IF(AND(L35=2,E35&lt;&gt;"Y"),8,IF(AND(L35=3,E35="Y"),8,IF(AND(L35=3,E35&lt;&gt;"Y"),6,IF(AND(L35&gt;3,E35="Y"),6,4)))))))</f>
        <v>0</v>
      </c>
      <c r="N35" s="16">
        <f t="shared" si="13"/>
        <v>0</v>
      </c>
      <c r="O35" s="17">
        <f t="shared" ref="O35:O42" si="18">IF(AND(ISTEXT(D35),ISTEXT(G35)),5,IF(AND(ISBLANK(D35),ISTEXT(G35)),2,0))</f>
        <v>0</v>
      </c>
      <c r="P35" s="19">
        <f t="shared" si="15"/>
        <v>0</v>
      </c>
    </row>
    <row r="36" spans="2:16" x14ac:dyDescent="0.2">
      <c r="B36" s="20"/>
      <c r="C36" s="5"/>
      <c r="D36" s="4"/>
      <c r="E36" s="4"/>
      <c r="F36" s="6"/>
      <c r="G36" s="5"/>
      <c r="H36" s="6"/>
      <c r="I36" s="6"/>
      <c r="J36" s="4"/>
      <c r="K36" s="4"/>
      <c r="L36" s="7">
        <f t="shared" si="16"/>
        <v>0</v>
      </c>
      <c r="M36" s="7">
        <f t="shared" si="17"/>
        <v>0</v>
      </c>
      <c r="N36" s="7">
        <f t="shared" si="13"/>
        <v>0</v>
      </c>
      <c r="O36" s="8">
        <f t="shared" si="18"/>
        <v>0</v>
      </c>
      <c r="P36" s="21">
        <f t="shared" si="15"/>
        <v>0</v>
      </c>
    </row>
    <row r="37" spans="2:16" x14ac:dyDescent="0.2">
      <c r="B37" s="20"/>
      <c r="C37" s="5"/>
      <c r="D37" s="4"/>
      <c r="E37" s="4"/>
      <c r="F37" s="6"/>
      <c r="G37" s="5"/>
      <c r="H37" s="6"/>
      <c r="I37" s="6"/>
      <c r="J37" s="4"/>
      <c r="K37" s="4"/>
      <c r="L37" s="7">
        <f t="shared" si="16"/>
        <v>0</v>
      </c>
      <c r="M37" s="7">
        <f t="shared" si="17"/>
        <v>0</v>
      </c>
      <c r="N37" s="7">
        <f t="shared" si="13"/>
        <v>0</v>
      </c>
      <c r="O37" s="8">
        <f t="shared" si="18"/>
        <v>0</v>
      </c>
      <c r="P37" s="21">
        <f t="shared" si="15"/>
        <v>0</v>
      </c>
    </row>
    <row r="38" spans="2:16" x14ac:dyDescent="0.2">
      <c r="B38" s="20"/>
      <c r="C38" s="5"/>
      <c r="D38" s="4"/>
      <c r="E38" s="4"/>
      <c r="F38" s="6"/>
      <c r="G38" s="5"/>
      <c r="H38" s="6"/>
      <c r="I38" s="6"/>
      <c r="J38" s="4"/>
      <c r="K38" s="4"/>
      <c r="L38" s="7">
        <f t="shared" si="16"/>
        <v>0</v>
      </c>
      <c r="M38" s="7">
        <f t="shared" si="17"/>
        <v>0</v>
      </c>
      <c r="N38" s="7">
        <f t="shared" si="13"/>
        <v>0</v>
      </c>
      <c r="O38" s="8">
        <f t="shared" si="18"/>
        <v>0</v>
      </c>
      <c r="P38" s="21">
        <f t="shared" si="15"/>
        <v>0</v>
      </c>
    </row>
    <row r="39" spans="2:16" x14ac:dyDescent="0.2">
      <c r="B39" s="20"/>
      <c r="C39" s="5"/>
      <c r="D39" s="4"/>
      <c r="E39" s="4"/>
      <c r="F39" s="6"/>
      <c r="G39" s="5"/>
      <c r="H39" s="6"/>
      <c r="I39" s="6"/>
      <c r="J39" s="4"/>
      <c r="K39" s="4"/>
      <c r="L39" s="7">
        <f t="shared" si="16"/>
        <v>0</v>
      </c>
      <c r="M39" s="7">
        <f t="shared" si="17"/>
        <v>0</v>
      </c>
      <c r="N39" s="7">
        <f t="shared" si="13"/>
        <v>0</v>
      </c>
      <c r="O39" s="8">
        <f t="shared" si="18"/>
        <v>0</v>
      </c>
      <c r="P39" s="21">
        <f t="shared" si="15"/>
        <v>0</v>
      </c>
    </row>
    <row r="40" spans="2:16" x14ac:dyDescent="0.2">
      <c r="B40" s="20"/>
      <c r="C40" s="5"/>
      <c r="D40" s="4"/>
      <c r="E40" s="4"/>
      <c r="F40" s="6"/>
      <c r="G40" s="5"/>
      <c r="H40" s="6"/>
      <c r="I40" s="6"/>
      <c r="J40" s="4"/>
      <c r="K40" s="4"/>
      <c r="L40" s="7">
        <f t="shared" si="16"/>
        <v>0</v>
      </c>
      <c r="M40" s="7">
        <f t="shared" si="17"/>
        <v>0</v>
      </c>
      <c r="N40" s="7">
        <f t="shared" si="13"/>
        <v>0</v>
      </c>
      <c r="O40" s="8">
        <f t="shared" si="18"/>
        <v>0</v>
      </c>
      <c r="P40" s="21">
        <f t="shared" si="15"/>
        <v>0</v>
      </c>
    </row>
    <row r="41" spans="2:16" x14ac:dyDescent="0.2">
      <c r="B41" s="20"/>
      <c r="C41" s="5"/>
      <c r="D41" s="4"/>
      <c r="E41" s="4"/>
      <c r="F41" s="6"/>
      <c r="G41" s="5"/>
      <c r="H41" s="6"/>
      <c r="I41" s="6"/>
      <c r="J41" s="4"/>
      <c r="K41" s="4"/>
      <c r="L41" s="7">
        <f t="shared" si="16"/>
        <v>0</v>
      </c>
      <c r="M41" s="7">
        <f t="shared" si="17"/>
        <v>0</v>
      </c>
      <c r="N41" s="7">
        <f t="shared" si="13"/>
        <v>0</v>
      </c>
      <c r="O41" s="8">
        <f t="shared" si="18"/>
        <v>0</v>
      </c>
      <c r="P41" s="21">
        <f t="shared" si="15"/>
        <v>0</v>
      </c>
    </row>
    <row r="42" spans="2:16" ht="14.25" thickBot="1" x14ac:dyDescent="0.25">
      <c r="B42" s="22"/>
      <c r="C42" s="29"/>
      <c r="D42" s="23"/>
      <c r="E42" s="23"/>
      <c r="F42" s="24"/>
      <c r="G42" s="29"/>
      <c r="H42" s="24"/>
      <c r="I42" s="24"/>
      <c r="J42" s="23"/>
      <c r="K42" s="23"/>
      <c r="L42" s="25">
        <f t="shared" si="16"/>
        <v>0</v>
      </c>
      <c r="M42" s="25">
        <f t="shared" si="17"/>
        <v>0</v>
      </c>
      <c r="N42" s="25">
        <f t="shared" si="13"/>
        <v>0</v>
      </c>
      <c r="O42" s="26">
        <f t="shared" si="18"/>
        <v>0</v>
      </c>
      <c r="P42" s="27">
        <f t="shared" si="15"/>
        <v>0</v>
      </c>
    </row>
  </sheetData>
  <sheetProtection selectLockedCells="1"/>
  <protectedRanges>
    <protectedRange password="CC5A" sqref="B4 B5:C10 B12:C17 B11 B19:C24 B18 B26:C33 B25 B35:C42 B34 D4:K42" name="Range1"/>
  </protectedRanges>
  <mergeCells count="6">
    <mergeCell ref="B34:P34"/>
    <mergeCell ref="B2:P2"/>
    <mergeCell ref="B4:P4"/>
    <mergeCell ref="B11:P11"/>
    <mergeCell ref="B18:P18"/>
    <mergeCell ref="B25:P25"/>
  </mergeCells>
  <phoneticPr fontId="0" type="noConversion"/>
  <conditionalFormatting sqref="L5:L10 L12:L17 L19:L24 L26:L33 L35:L42">
    <cfRule type="cellIs" dxfId="2" priority="1" stopIfTrue="1" operator="greaterThanOrEqual">
      <formula>3</formula>
    </cfRule>
    <cfRule type="cellIs" dxfId="1" priority="2" stopIfTrue="1" operator="equal">
      <formula>2</formula>
    </cfRule>
    <cfRule type="cellIs" dxfId="0" priority="3" stopIfTrue="1" operator="equal">
      <formula>1</formula>
    </cfRule>
  </conditionalFormatting>
  <hyperlinks>
    <hyperlink ref="B2:P2" r:id="rId1" display="WEEKLY RECRUITMENT REPORT"/>
  </hyperlinks>
  <pageMargins left="0.75" right="0.75" top="1" bottom="1" header="0.5" footer="0.5"/>
  <pageSetup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2"/>
  <sheetViews>
    <sheetView showGridLines="0" workbookViewId="0">
      <selection activeCell="B2" sqref="B2:G12"/>
    </sheetView>
  </sheetViews>
  <sheetFormatPr defaultColWidth="12" defaultRowHeight="15" x14ac:dyDescent="0.25"/>
  <cols>
    <col min="1" max="1" width="3.7109375" style="37" customWidth="1"/>
    <col min="2" max="2" width="98.140625" style="37" customWidth="1"/>
    <col min="3" max="16384" width="12" style="37"/>
  </cols>
  <sheetData>
    <row r="2" spans="2:7" x14ac:dyDescent="0.25">
      <c r="B2" s="36" t="s">
        <v>21</v>
      </c>
      <c r="C2" s="36"/>
      <c r="D2" s="36"/>
      <c r="E2" s="36"/>
      <c r="F2" s="36"/>
      <c r="G2" s="36"/>
    </row>
    <row r="3" spans="2:7" x14ac:dyDescent="0.25">
      <c r="B3" s="36"/>
      <c r="C3" s="36"/>
      <c r="D3" s="36"/>
      <c r="E3" s="36"/>
      <c r="F3" s="36"/>
      <c r="G3" s="36"/>
    </row>
    <row r="4" spans="2:7" x14ac:dyDescent="0.25">
      <c r="B4" s="36"/>
      <c r="C4" s="36"/>
      <c r="D4" s="36"/>
      <c r="E4" s="36"/>
      <c r="F4" s="36"/>
      <c r="G4" s="36"/>
    </row>
    <row r="5" spans="2:7" x14ac:dyDescent="0.25">
      <c r="B5" s="36"/>
      <c r="C5" s="36"/>
      <c r="D5" s="36"/>
      <c r="E5" s="36"/>
      <c r="F5" s="36"/>
      <c r="G5" s="36"/>
    </row>
    <row r="6" spans="2:7" x14ac:dyDescent="0.25">
      <c r="B6" s="36"/>
      <c r="C6" s="36"/>
      <c r="D6" s="36"/>
      <c r="E6" s="36"/>
      <c r="F6" s="36"/>
      <c r="G6" s="36"/>
    </row>
    <row r="7" spans="2:7" x14ac:dyDescent="0.25">
      <c r="B7" s="36"/>
      <c r="C7" s="36"/>
      <c r="D7" s="36"/>
      <c r="E7" s="36"/>
      <c r="F7" s="36"/>
      <c r="G7" s="36"/>
    </row>
    <row r="8" spans="2:7" x14ac:dyDescent="0.25">
      <c r="B8" s="36"/>
      <c r="C8" s="36"/>
      <c r="D8" s="36"/>
      <c r="E8" s="36"/>
      <c r="F8" s="36"/>
      <c r="G8" s="36"/>
    </row>
    <row r="9" spans="2:7" x14ac:dyDescent="0.25">
      <c r="B9" s="36"/>
      <c r="C9" s="36"/>
      <c r="D9" s="36"/>
      <c r="E9" s="36"/>
      <c r="F9" s="36"/>
      <c r="G9" s="36"/>
    </row>
    <row r="10" spans="2:7" x14ac:dyDescent="0.25">
      <c r="B10" s="36"/>
      <c r="C10" s="36"/>
      <c r="D10" s="36"/>
      <c r="E10" s="36"/>
      <c r="F10" s="36"/>
      <c r="G10" s="36"/>
    </row>
    <row r="11" spans="2:7" x14ac:dyDescent="0.25">
      <c r="B11" s="36"/>
      <c r="C11" s="36"/>
      <c r="D11" s="36"/>
      <c r="E11" s="36"/>
      <c r="F11" s="36"/>
      <c r="G11" s="36"/>
    </row>
    <row r="12" spans="2:7" x14ac:dyDescent="0.25">
      <c r="B12" s="36"/>
      <c r="C12" s="36"/>
      <c r="D12" s="36"/>
      <c r="E12" s="36"/>
      <c r="F12" s="36"/>
      <c r="G12" s="36"/>
    </row>
  </sheetData>
  <mergeCells count="1">
    <mergeCell ref="B2:G12"/>
  </mergeCells>
  <hyperlinks>
    <hyperlink ref="B2:G12" r:id="rId1" display="Any articles, templates, or information provided by TemplatesFreeDownload on the website are just samples and for understanding only. Although we put efforts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Monthly</vt:lpstr>
      <vt:lpstr>Disclaimer</vt:lpstr>
    </vt:vector>
  </TitlesOfParts>
  <Company>IT Intellectuals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Harvinder Madan</dc:creator>
  <cp:lastModifiedBy>JawadAhmadNagi</cp:lastModifiedBy>
  <cp:lastPrinted>2006-04-03T18:20:38Z</cp:lastPrinted>
  <dcterms:created xsi:type="dcterms:W3CDTF">2006-03-13T15:03:02Z</dcterms:created>
  <dcterms:modified xsi:type="dcterms:W3CDTF">2020-10-15T18:31:55Z</dcterms:modified>
</cp:coreProperties>
</file>