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autoCompressPictures="0"/>
  <mc:AlternateContent xmlns:mc="http://schemas.openxmlformats.org/markup-compatibility/2006">
    <mc:Choice Requires="x15">
      <x15ac:absPath xmlns:x15ac="http://schemas.microsoft.com/office/spreadsheetml/2010/11/ac" url="C:\Users\pnagaraj\OneDrive - Asahi Kasei\Technology\"/>
    </mc:Choice>
  </mc:AlternateContent>
  <xr:revisionPtr revIDLastSave="0" documentId="13_ncr:1_{B1A0455E-03EE-4414-84F9-B79AA3B90CBC}" xr6:coauthVersionLast="45" xr6:coauthVersionMax="45"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J7" i="5" s="1"/>
  <c r="B8" i="5"/>
  <c r="C8" i="5"/>
  <c r="V8" i="5" s="1"/>
  <c r="B9" i="5"/>
  <c r="C9" i="5"/>
  <c r="V9" i="5" s="1"/>
  <c r="B10" i="5"/>
  <c r="C10" i="5"/>
  <c r="B11" i="5"/>
  <c r="C11" i="5"/>
  <c r="B12" i="5"/>
  <c r="AB12" i="5" s="1"/>
  <c r="C12" i="5"/>
  <c r="V12" i="5" s="1"/>
  <c r="F12" i="5" s="1"/>
  <c r="B13" i="5"/>
  <c r="C13" i="5"/>
  <c r="V13" i="5" s="1"/>
  <c r="B14" i="5"/>
  <c r="C14" i="5"/>
  <c r="B15" i="5"/>
  <c r="C15" i="5"/>
  <c r="V15" i="5" s="1"/>
  <c r="R15" i="5" s="1"/>
  <c r="B16" i="5"/>
  <c r="C16" i="5"/>
  <c r="V16" i="5" s="1"/>
  <c r="B17" i="5"/>
  <c r="C17" i="5"/>
  <c r="V17" i="5" s="1"/>
  <c r="B18" i="5"/>
  <c r="C18" i="5"/>
  <c r="B19" i="5"/>
  <c r="C19" i="5"/>
  <c r="V19" i="5" s="1"/>
  <c r="B20" i="5"/>
  <c r="C20" i="5"/>
  <c r="V20" i="5" s="1"/>
  <c r="B21" i="5"/>
  <c r="C21" i="5"/>
  <c r="B22" i="5"/>
  <c r="C22" i="5"/>
  <c r="V22" i="5" s="1"/>
  <c r="B23" i="5"/>
  <c r="C23" i="5"/>
  <c r="V23" i="5" s="1"/>
  <c r="E23" i="5" s="1"/>
  <c r="X23" i="5" s="1"/>
  <c r="B24" i="5"/>
  <c r="C24" i="5"/>
  <c r="B25" i="5"/>
  <c r="C25" i="5"/>
  <c r="V25" i="5" s="1"/>
  <c r="F25" i="5" s="1"/>
  <c r="B26" i="5"/>
  <c r="C26" i="5"/>
  <c r="V26" i="5" s="1"/>
  <c r="B27" i="5"/>
  <c r="C27" i="5"/>
  <c r="V27" i="5" s="1"/>
  <c r="B28" i="5"/>
  <c r="C28" i="5"/>
  <c r="V28" i="5" s="1"/>
  <c r="B29" i="5"/>
  <c r="C29" i="5"/>
  <c r="V29" i="5" s="1"/>
  <c r="H29" i="5" s="1"/>
  <c r="B30" i="5"/>
  <c r="C30" i="5"/>
  <c r="B31" i="5"/>
  <c r="C31" i="5"/>
  <c r="B32" i="5"/>
  <c r="C32" i="5"/>
  <c r="B33" i="5"/>
  <c r="C33" i="5"/>
  <c r="V33" i="5" s="1"/>
  <c r="E33" i="5" s="1"/>
  <c r="X33" i="5" s="1"/>
  <c r="B34" i="5"/>
  <c r="C34" i="5"/>
  <c r="B35" i="5"/>
  <c r="C35" i="5"/>
  <c r="V35" i="5" s="1"/>
  <c r="F35" i="5" s="1"/>
  <c r="B36" i="5"/>
  <c r="C36" i="5"/>
  <c r="V36" i="5" s="1"/>
  <c r="E36" i="5" s="1"/>
  <c r="X36" i="5" s="1"/>
  <c r="B37" i="5"/>
  <c r="C37" i="5"/>
  <c r="B38" i="5"/>
  <c r="C38" i="5"/>
  <c r="V38" i="5" s="1"/>
  <c r="B39" i="5"/>
  <c r="C39" i="5"/>
  <c r="V39" i="5" s="1"/>
  <c r="R39" i="5" s="1"/>
  <c r="B40" i="5"/>
  <c r="C40" i="5"/>
  <c r="B41" i="5"/>
  <c r="C41" i="5"/>
  <c r="V41" i="5" s="1"/>
  <c r="B42" i="5"/>
  <c r="C42" i="5"/>
  <c r="B43" i="5"/>
  <c r="C43" i="5"/>
  <c r="V43" i="5" s="1"/>
  <c r="I43" i="5" s="1"/>
  <c r="B44" i="5"/>
  <c r="C44" i="5"/>
  <c r="V44" i="5" s="1"/>
  <c r="B45" i="5"/>
  <c r="C45" i="5"/>
  <c r="V45" i="5" s="1"/>
  <c r="E45" i="5" s="1"/>
  <c r="X45" i="5" s="1"/>
  <c r="B46" i="5"/>
  <c r="C46" i="5"/>
  <c r="B47" i="5"/>
  <c r="C47" i="5"/>
  <c r="V47" i="5" s="1"/>
  <c r="I47" i="5" s="1"/>
  <c r="B48" i="5"/>
  <c r="C48" i="5"/>
  <c r="V48" i="5" s="1"/>
  <c r="B49" i="5"/>
  <c r="C49" i="5"/>
  <c r="V49" i="5" s="1"/>
  <c r="B50" i="5"/>
  <c r="C50" i="5"/>
  <c r="B51" i="5"/>
  <c r="C51" i="5"/>
  <c r="V51" i="5" s="1"/>
  <c r="I51" i="5" s="1"/>
  <c r="B52" i="5"/>
  <c r="C52" i="5"/>
  <c r="V52" i="5" s="1"/>
  <c r="B53" i="5"/>
  <c r="C53" i="5"/>
  <c r="B54" i="5"/>
  <c r="C54" i="5"/>
  <c r="V54" i="5" s="1"/>
  <c r="B55" i="5"/>
  <c r="C55" i="5"/>
  <c r="B56" i="5"/>
  <c r="C56" i="5"/>
  <c r="V56" i="5" s="1"/>
  <c r="B57" i="5"/>
  <c r="C57" i="5"/>
  <c r="V57" i="5" s="1"/>
  <c r="B58" i="5"/>
  <c r="C58" i="5"/>
  <c r="V58" i="5" s="1"/>
  <c r="B59" i="5"/>
  <c r="C59" i="5"/>
  <c r="V59" i="5" s="1"/>
  <c r="B60" i="5"/>
  <c r="C60" i="5"/>
  <c r="V60" i="5" s="1"/>
  <c r="I60" i="5" s="1"/>
  <c r="B61" i="5"/>
  <c r="C61" i="5"/>
  <c r="V61" i="5" s="1"/>
  <c r="H61" i="5" s="1"/>
  <c r="B62" i="5"/>
  <c r="C62" i="5"/>
  <c r="B63" i="5"/>
  <c r="C63" i="5"/>
  <c r="V63" i="5" s="1"/>
  <c r="E63" i="5" s="1"/>
  <c r="X63" i="5" s="1"/>
  <c r="B64" i="5"/>
  <c r="C64" i="5"/>
  <c r="B65" i="5"/>
  <c r="C65" i="5"/>
  <c r="V65" i="5" s="1"/>
  <c r="H65" i="5" s="1"/>
  <c r="B66" i="5"/>
  <c r="C66" i="5"/>
  <c r="B67" i="5"/>
  <c r="C67" i="5"/>
  <c r="V67" i="5" s="1"/>
  <c r="I67" i="5" s="1"/>
  <c r="B68" i="5"/>
  <c r="C68" i="5"/>
  <c r="V68" i="5" s="1"/>
  <c r="B69" i="5"/>
  <c r="C69" i="5"/>
  <c r="B70" i="5"/>
  <c r="C70" i="5"/>
  <c r="V70" i="5" s="1"/>
  <c r="B71" i="5"/>
  <c r="C71" i="5"/>
  <c r="V71" i="5" s="1"/>
  <c r="I71" i="5" s="1"/>
  <c r="B72" i="5"/>
  <c r="C72" i="5"/>
  <c r="V72" i="5" s="1"/>
  <c r="B73" i="5"/>
  <c r="C73" i="5"/>
  <c r="V73" i="5" s="1"/>
  <c r="B74" i="5"/>
  <c r="C74" i="5"/>
  <c r="V74" i="5" s="1"/>
  <c r="B75" i="5"/>
  <c r="C75" i="5"/>
  <c r="B76" i="5"/>
  <c r="C76" i="5"/>
  <c r="V76" i="5" s="1"/>
  <c r="B77" i="5"/>
  <c r="C77" i="5"/>
  <c r="V77" i="5" s="1"/>
  <c r="B78" i="5"/>
  <c r="C78" i="5"/>
  <c r="B79" i="5"/>
  <c r="C79" i="5"/>
  <c r="V79" i="5" s="1"/>
  <c r="J79" i="5" s="1"/>
  <c r="B80" i="5"/>
  <c r="C80" i="5"/>
  <c r="V80" i="5" s="1"/>
  <c r="B81" i="5"/>
  <c r="C81" i="5"/>
  <c r="V81" i="5" s="1"/>
  <c r="B82" i="5"/>
  <c r="C82" i="5"/>
  <c r="B83" i="5"/>
  <c r="C83" i="5"/>
  <c r="V83" i="5" s="1"/>
  <c r="B84" i="5"/>
  <c r="C84" i="5"/>
  <c r="V84" i="5" s="1"/>
  <c r="I84" i="5" s="1"/>
  <c r="B85" i="5"/>
  <c r="C85" i="5"/>
  <c r="B86" i="5"/>
  <c r="C86" i="5"/>
  <c r="B87" i="5"/>
  <c r="C87" i="5"/>
  <c r="V87" i="5" s="1"/>
  <c r="J87" i="5" s="1"/>
  <c r="B88" i="5"/>
  <c r="C88" i="5"/>
  <c r="V88" i="5" s="1"/>
  <c r="B89" i="5"/>
  <c r="C89" i="5"/>
  <c r="V89" i="5" s="1"/>
  <c r="B90" i="5"/>
  <c r="C90" i="5"/>
  <c r="B91" i="5"/>
  <c r="C91" i="5"/>
  <c r="V91" i="5" s="1"/>
  <c r="B92" i="5"/>
  <c r="C92" i="5"/>
  <c r="V92" i="5" s="1"/>
  <c r="B93" i="5"/>
  <c r="C93" i="5"/>
  <c r="V93" i="5" s="1"/>
  <c r="F93" i="5" s="1"/>
  <c r="B94" i="5"/>
  <c r="C94" i="5"/>
  <c r="V94" i="5" s="1"/>
  <c r="I94" i="5" s="1"/>
  <c r="B95" i="5"/>
  <c r="C95" i="5"/>
  <c r="B96" i="5"/>
  <c r="C96" i="5"/>
  <c r="V96" i="5" s="1"/>
  <c r="B97" i="5"/>
  <c r="C97" i="5"/>
  <c r="V97" i="5" s="1"/>
  <c r="I97" i="5" s="1"/>
  <c r="B98" i="5"/>
  <c r="C98" i="5"/>
  <c r="B99" i="5"/>
  <c r="C99" i="5"/>
  <c r="V99" i="5" s="1"/>
  <c r="B100" i="5"/>
  <c r="C100" i="5"/>
  <c r="V100" i="5" s="1"/>
  <c r="B101" i="5"/>
  <c r="C101" i="5"/>
  <c r="B102" i="5"/>
  <c r="C102" i="5"/>
  <c r="V102" i="5" s="1"/>
  <c r="B103" i="5"/>
  <c r="C103" i="5"/>
  <c r="V103" i="5" s="1"/>
  <c r="F103" i="5" s="1"/>
  <c r="B104" i="5"/>
  <c r="C104" i="5"/>
  <c r="V104" i="5" s="1"/>
  <c r="B105" i="5"/>
  <c r="C105" i="5"/>
  <c r="V105" i="5" s="1"/>
  <c r="F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V113" i="5" s="1"/>
  <c r="E113" i="5" s="1"/>
  <c r="X113" i="5" s="1"/>
  <c r="B114" i="5"/>
  <c r="C114" i="5"/>
  <c r="B115" i="5"/>
  <c r="C115" i="5"/>
  <c r="V115" i="5" s="1"/>
  <c r="R115" i="5" s="1"/>
  <c r="B116" i="5"/>
  <c r="C116" i="5"/>
  <c r="V116" i="5" s="1"/>
  <c r="B117" i="5"/>
  <c r="C117" i="5"/>
  <c r="B118" i="5"/>
  <c r="C118" i="5"/>
  <c r="V118" i="5" s="1"/>
  <c r="B119" i="5"/>
  <c r="C119" i="5"/>
  <c r="B120" i="5"/>
  <c r="C120" i="5"/>
  <c r="B121" i="5"/>
  <c r="C121" i="5"/>
  <c r="V121" i="5" s="1"/>
  <c r="B122" i="5"/>
  <c r="C122" i="5"/>
  <c r="V122" i="5" s="1"/>
  <c r="B123" i="5"/>
  <c r="C123" i="5"/>
  <c r="V123" i="5" s="1"/>
  <c r="H123" i="5" s="1"/>
  <c r="B124" i="5"/>
  <c r="C124" i="5"/>
  <c r="V124" i="5" s="1"/>
  <c r="J124" i="5" s="1"/>
  <c r="B125" i="5"/>
  <c r="C125" i="5"/>
  <c r="V125" i="5" s="1"/>
  <c r="B126" i="5"/>
  <c r="C126" i="5"/>
  <c r="B127" i="5"/>
  <c r="C127" i="5"/>
  <c r="V127" i="5" s="1"/>
  <c r="J127" i="5" s="1"/>
  <c r="B128" i="5"/>
  <c r="C128" i="5"/>
  <c r="V128" i="5" s="1"/>
  <c r="B129" i="5"/>
  <c r="C129" i="5"/>
  <c r="V129" i="5" s="1"/>
  <c r="B130" i="5"/>
  <c r="C130" i="5"/>
  <c r="B131" i="5"/>
  <c r="C131" i="5"/>
  <c r="V131" i="5" s="1"/>
  <c r="I131" i="5" s="1"/>
  <c r="B132" i="5"/>
  <c r="C132" i="5"/>
  <c r="V132" i="5" s="1"/>
  <c r="B133" i="5"/>
  <c r="C133" i="5"/>
  <c r="B134" i="5"/>
  <c r="C134" i="5"/>
  <c r="V134" i="5" s="1"/>
  <c r="B135" i="5"/>
  <c r="C135" i="5"/>
  <c r="V135" i="5" s="1"/>
  <c r="B136" i="5"/>
  <c r="C136" i="5"/>
  <c r="B137" i="5"/>
  <c r="C137" i="5"/>
  <c r="V137" i="5" s="1"/>
  <c r="B138" i="5"/>
  <c r="C138" i="5"/>
  <c r="B139" i="5"/>
  <c r="C139" i="5"/>
  <c r="B140" i="5"/>
  <c r="C140" i="5"/>
  <c r="V140" i="5" s="1"/>
  <c r="B141" i="5"/>
  <c r="C141" i="5"/>
  <c r="V141" i="5" s="1"/>
  <c r="H141" i="5" s="1"/>
  <c r="B142" i="5"/>
  <c r="C142" i="5"/>
  <c r="B143" i="5"/>
  <c r="C143" i="5"/>
  <c r="V143" i="5" s="1"/>
  <c r="B144" i="5"/>
  <c r="C144" i="5"/>
  <c r="B145" i="5"/>
  <c r="C145" i="5"/>
  <c r="V145" i="5" s="1"/>
  <c r="B146" i="5"/>
  <c r="C146" i="5"/>
  <c r="B147" i="5"/>
  <c r="C147" i="5"/>
  <c r="V147" i="5" s="1"/>
  <c r="J147" i="5" s="1"/>
  <c r="B148" i="5"/>
  <c r="C148" i="5"/>
  <c r="V148" i="5" s="1"/>
  <c r="B149" i="5"/>
  <c r="C149" i="5"/>
  <c r="B150" i="5"/>
  <c r="C150" i="5"/>
  <c r="V150" i="5" s="1"/>
  <c r="B151" i="5"/>
  <c r="C151" i="5"/>
  <c r="V151" i="5" s="1"/>
  <c r="I151" i="5" s="1"/>
  <c r="B152" i="5"/>
  <c r="C152" i="5"/>
  <c r="V152" i="5" s="1"/>
  <c r="B153" i="5"/>
  <c r="C153" i="5"/>
  <c r="V153" i="5" s="1"/>
  <c r="J153" i="5" s="1"/>
  <c r="B154" i="5"/>
  <c r="C154" i="5"/>
  <c r="V154" i="5" s="1"/>
  <c r="B155" i="5"/>
  <c r="C155" i="5"/>
  <c r="V155" i="5" s="1"/>
  <c r="R155" i="5" s="1"/>
  <c r="B156" i="5"/>
  <c r="C156" i="5"/>
  <c r="V156" i="5" s="1"/>
  <c r="I156" i="5" s="1"/>
  <c r="B157" i="5"/>
  <c r="C157" i="5"/>
  <c r="V157" i="5" s="1"/>
  <c r="R157" i="5" s="1"/>
  <c r="B158" i="5"/>
  <c r="C158" i="5"/>
  <c r="B159" i="5"/>
  <c r="C159" i="5"/>
  <c r="B160" i="5"/>
  <c r="C160" i="5"/>
  <c r="V160" i="5" s="1"/>
  <c r="B161" i="5"/>
  <c r="C161" i="5"/>
  <c r="V161" i="5" s="1"/>
  <c r="B162" i="5"/>
  <c r="C162" i="5"/>
  <c r="B163" i="5"/>
  <c r="C163" i="5"/>
  <c r="V163" i="5" s="1"/>
  <c r="I163" i="5" s="1"/>
  <c r="B164" i="5"/>
  <c r="C164" i="5"/>
  <c r="V164" i="5" s="1"/>
  <c r="B165" i="5"/>
  <c r="C165" i="5"/>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E177" i="5" s="1"/>
  <c r="X177" i="5" s="1"/>
  <c r="B178" i="5"/>
  <c r="C178" i="5"/>
  <c r="B179" i="5"/>
  <c r="C179" i="5"/>
  <c r="V179" i="5" s="1"/>
  <c r="H179" i="5" s="1"/>
  <c r="B180" i="5"/>
  <c r="C180" i="5"/>
  <c r="V180" i="5" s="1"/>
  <c r="B181" i="5"/>
  <c r="C181" i="5"/>
  <c r="B182" i="5"/>
  <c r="C182" i="5"/>
  <c r="V182" i="5" s="1"/>
  <c r="B183" i="5"/>
  <c r="C183" i="5"/>
  <c r="B184" i="5"/>
  <c r="C184" i="5"/>
  <c r="V184" i="5" s="1"/>
  <c r="B185" i="5"/>
  <c r="C185" i="5"/>
  <c r="V185" i="5" s="1"/>
  <c r="E185" i="5" s="1"/>
  <c r="X185" i="5" s="1"/>
  <c r="B186" i="5"/>
  <c r="C186" i="5"/>
  <c r="V186" i="5" s="1"/>
  <c r="B187" i="5"/>
  <c r="C187" i="5"/>
  <c r="V187" i="5" s="1"/>
  <c r="B188" i="5"/>
  <c r="C188" i="5"/>
  <c r="V188" i="5" s="1"/>
  <c r="B189" i="5"/>
  <c r="C189" i="5"/>
  <c r="V189" i="5" s="1"/>
  <c r="H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B198" i="5"/>
  <c r="C198" i="5"/>
  <c r="V198" i="5" s="1"/>
  <c r="B199" i="5"/>
  <c r="C199" i="5"/>
  <c r="V199" i="5" s="1"/>
  <c r="J199" i="5" s="1"/>
  <c r="B200" i="5"/>
  <c r="C200" i="5"/>
  <c r="V200" i="5" s="1"/>
  <c r="B201" i="5"/>
  <c r="C201" i="5"/>
  <c r="V201" i="5" s="1"/>
  <c r="B202" i="5"/>
  <c r="C202" i="5"/>
  <c r="V202" i="5" s="1"/>
  <c r="B203" i="5"/>
  <c r="C203" i="5"/>
  <c r="AB203" i="5" s="1"/>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B224" i="5"/>
  <c r="C224" i="5"/>
  <c r="V224" i="5" s="1"/>
  <c r="B225" i="5"/>
  <c r="C225" i="5"/>
  <c r="V225" i="5" s="1"/>
  <c r="H225" i="5" s="1"/>
  <c r="B226" i="5"/>
  <c r="C226" i="5"/>
  <c r="V226" i="5" s="1"/>
  <c r="B227" i="5"/>
  <c r="C227" i="5"/>
  <c r="B228" i="5"/>
  <c r="C228" i="5"/>
  <c r="V228" i="5" s="1"/>
  <c r="B229" i="5"/>
  <c r="C229" i="5"/>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F237" i="5" s="1"/>
  <c r="B238" i="5"/>
  <c r="C238" i="5"/>
  <c r="V238" i="5" s="1"/>
  <c r="B239" i="5"/>
  <c r="C239" i="5"/>
  <c r="V239" i="5" s="1"/>
  <c r="B240" i="5"/>
  <c r="C240" i="5"/>
  <c r="V240" i="5" s="1"/>
  <c r="B241" i="5"/>
  <c r="C241" i="5"/>
  <c r="V241" i="5" s="1"/>
  <c r="B242" i="5"/>
  <c r="C242" i="5"/>
  <c r="V242" i="5" s="1"/>
  <c r="B243" i="5"/>
  <c r="C243" i="5"/>
  <c r="B244" i="5"/>
  <c r="C244" i="5"/>
  <c r="V244" i="5" s="1"/>
  <c r="B245" i="5"/>
  <c r="C245" i="5"/>
  <c r="B246" i="5"/>
  <c r="C246" i="5"/>
  <c r="V246" i="5" s="1"/>
  <c r="B247" i="5"/>
  <c r="C247" i="5"/>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B262" i="5"/>
  <c r="C262" i="5"/>
  <c r="V262" i="5" s="1"/>
  <c r="B263" i="5"/>
  <c r="C263" i="5"/>
  <c r="V263" i="5" s="1"/>
  <c r="E263" i="5" s="1"/>
  <c r="X263" i="5" s="1"/>
  <c r="B264" i="5"/>
  <c r="C264" i="5"/>
  <c r="V264" i="5" s="1"/>
  <c r="B265" i="5"/>
  <c r="C265" i="5"/>
  <c r="V265" i="5" s="1"/>
  <c r="I265" i="5" s="1"/>
  <c r="B266" i="5"/>
  <c r="C266" i="5"/>
  <c r="V266" i="5" s="1"/>
  <c r="B267" i="5"/>
  <c r="C267" i="5"/>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B288" i="5"/>
  <c r="C288" i="5"/>
  <c r="V288" i="5" s="1"/>
  <c r="B289" i="5"/>
  <c r="C289" i="5"/>
  <c r="V289" i="5" s="1"/>
  <c r="H289" i="5" s="1"/>
  <c r="B290" i="5"/>
  <c r="C290" i="5"/>
  <c r="V290" i="5" s="1"/>
  <c r="B291" i="5"/>
  <c r="C291" i="5"/>
  <c r="B292" i="5"/>
  <c r="C292" i="5"/>
  <c r="V292" i="5" s="1"/>
  <c r="B293" i="5"/>
  <c r="C293" i="5"/>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AB421" i="5" s="1"/>
  <c r="B422" i="5"/>
  <c r="C422" i="5"/>
  <c r="V422" i="5" s="1"/>
  <c r="B423" i="5"/>
  <c r="C423" i="5"/>
  <c r="B424" i="5"/>
  <c r="C424" i="5"/>
  <c r="V424" i="5" s="1"/>
  <c r="B425" i="5"/>
  <c r="C425" i="5"/>
  <c r="AB425" i="5" s="1"/>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AB433" i="5" s="1"/>
  <c r="B434" i="5"/>
  <c r="C434" i="5"/>
  <c r="V434" i="5" s="1"/>
  <c r="B435" i="5"/>
  <c r="C435" i="5"/>
  <c r="V435" i="5" s="1"/>
  <c r="I435" i="5" s="1"/>
  <c r="B436" i="5"/>
  <c r="C436" i="5"/>
  <c r="V436" i="5" s="1"/>
  <c r="B437" i="5"/>
  <c r="C437" i="5"/>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AB453" i="5" s="1"/>
  <c r="B454" i="5"/>
  <c r="C454" i="5"/>
  <c r="V454" i="5" s="1"/>
  <c r="B455" i="5"/>
  <c r="C455" i="5"/>
  <c r="V455" i="5" s="1"/>
  <c r="B456" i="5"/>
  <c r="C456" i="5"/>
  <c r="V456" i="5" s="1"/>
  <c r="B457" i="5"/>
  <c r="C457" i="5"/>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AB465" i="5" s="1"/>
  <c r="B466" i="5"/>
  <c r="C466" i="5"/>
  <c r="V466" i="5" s="1"/>
  <c r="B467" i="5"/>
  <c r="C467" i="5"/>
  <c r="V467" i="5" s="1"/>
  <c r="J467" i="5" s="1"/>
  <c r="B468" i="5"/>
  <c r="C468" i="5"/>
  <c r="V468" i="5" s="1"/>
  <c r="B469" i="5"/>
  <c r="C469" i="5"/>
  <c r="AB469" i="5" s="1"/>
  <c r="B470" i="5"/>
  <c r="C470" i="5"/>
  <c r="V470" i="5" s="1"/>
  <c r="B471" i="5"/>
  <c r="C471" i="5"/>
  <c r="B472" i="5"/>
  <c r="C472" i="5"/>
  <c r="V472" i="5" s="1"/>
  <c r="B473" i="5"/>
  <c r="C473" i="5"/>
  <c r="AB473" i="5" s="1"/>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AB485" i="5" s="1"/>
  <c r="B486" i="5"/>
  <c r="C486" i="5"/>
  <c r="V486" i="5" s="1"/>
  <c r="B487" i="5"/>
  <c r="C487" i="5"/>
  <c r="B488" i="5"/>
  <c r="C488" i="5"/>
  <c r="V488" i="5" s="1"/>
  <c r="B489" i="5"/>
  <c r="C489" i="5"/>
  <c r="AB489" i="5" s="1"/>
  <c r="B490" i="5"/>
  <c r="C490" i="5"/>
  <c r="B491" i="5"/>
  <c r="C491" i="5"/>
  <c r="V491" i="5" s="1"/>
  <c r="R491" i="5" s="1"/>
  <c r="B492" i="5"/>
  <c r="C492" i="5"/>
  <c r="V492" i="5" s="1"/>
  <c r="B493" i="5"/>
  <c r="C493" i="5"/>
  <c r="AB493" i="5" s="1"/>
  <c r="B494" i="5"/>
  <c r="C494" i="5"/>
  <c r="B495" i="5"/>
  <c r="C495" i="5"/>
  <c r="V495" i="5" s="1"/>
  <c r="B496" i="5"/>
  <c r="C496" i="5"/>
  <c r="V496" i="5" s="1"/>
  <c r="B497" i="5"/>
  <c r="C497" i="5"/>
  <c r="AB497" i="5" s="1"/>
  <c r="B498" i="5"/>
  <c r="C498" i="5"/>
  <c r="V498" i="5" s="1"/>
  <c r="B499" i="5"/>
  <c r="C499" i="5"/>
  <c r="V499" i="5" s="1"/>
  <c r="B500" i="5"/>
  <c r="C500" i="5"/>
  <c r="V500" i="5" s="1"/>
  <c r="B501" i="5"/>
  <c r="C501" i="5"/>
  <c r="AB501" i="5" s="1"/>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AB517" i="5" s="1"/>
  <c r="B518" i="5"/>
  <c r="C518" i="5"/>
  <c r="V518" i="5" s="1"/>
  <c r="B519" i="5"/>
  <c r="C519" i="5"/>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AB529" i="5" s="1"/>
  <c r="B530" i="5"/>
  <c r="C530" i="5"/>
  <c r="V530" i="5" s="1"/>
  <c r="B531" i="5"/>
  <c r="C531" i="5"/>
  <c r="V531" i="5" s="1"/>
  <c r="B532" i="5"/>
  <c r="C532" i="5"/>
  <c r="V532" i="5" s="1"/>
  <c r="B533" i="5"/>
  <c r="C533" i="5"/>
  <c r="AB533" i="5" s="1"/>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AB545" i="5" s="1"/>
  <c r="B546" i="5"/>
  <c r="C546" i="5"/>
  <c r="V546" i="5" s="1"/>
  <c r="B547" i="5"/>
  <c r="C547" i="5"/>
  <c r="B548" i="5"/>
  <c r="C548" i="5"/>
  <c r="V548" i="5" s="1"/>
  <c r="B549" i="5"/>
  <c r="C549" i="5"/>
  <c r="AB549" i="5" s="1"/>
  <c r="B550" i="5"/>
  <c r="C550" i="5"/>
  <c r="V550" i="5" s="1"/>
  <c r="B551" i="5"/>
  <c r="C551" i="5"/>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C559" i="5"/>
  <c r="B560" i="5"/>
  <c r="C560" i="5"/>
  <c r="V560" i="5" s="1"/>
  <c r="B561" i="5"/>
  <c r="C561" i="5"/>
  <c r="J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C1147" i="5"/>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9" i="5"/>
  <c r="AB25" i="5"/>
  <c r="AB29" i="5"/>
  <c r="AB33" i="5"/>
  <c r="AB49" i="5"/>
  <c r="AB57" i="5"/>
  <c r="AB65" i="5"/>
  <c r="AB77" i="5"/>
  <c r="AB89" i="5"/>
  <c r="AB93" i="5"/>
  <c r="AB109" i="5"/>
  <c r="AB113" i="5"/>
  <c r="AB121" i="5"/>
  <c r="AB137" i="5"/>
  <c r="AB141" i="5"/>
  <c r="AB153" i="5"/>
  <c r="AB161" i="5"/>
  <c r="AB173" i="5"/>
  <c r="AB177" i="5"/>
  <c r="AB193" i="5"/>
  <c r="AB201" i="5"/>
  <c r="AB205" i="5"/>
  <c r="AB221" i="5"/>
  <c r="AB225" i="5"/>
  <c r="AB249" i="5"/>
  <c r="AB257" i="5"/>
  <c r="AB281" i="5"/>
  <c r="AB285" i="5"/>
  <c r="AB305" i="5"/>
  <c r="AB313" i="5"/>
  <c r="AB333" i="5"/>
  <c r="AB345" i="5"/>
  <c r="AB365" i="5"/>
  <c r="AB369" i="5"/>
  <c r="AB393" i="5"/>
  <c r="AB397" i="5"/>
  <c r="AB417" i="5"/>
  <c r="AB429" i="5"/>
  <c r="AB449" i="5"/>
  <c r="AB457" i="5"/>
  <c r="AB477" i="5"/>
  <c r="AB481" i="5"/>
  <c r="AB505" i="5"/>
  <c r="AB513" i="5"/>
  <c r="AB537" i="5"/>
  <c r="AB541"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B1067" i="5"/>
  <c r="B1068" i="5"/>
  <c r="B1069" i="5"/>
  <c r="B1070" i="5"/>
  <c r="AB1070" i="5" s="1"/>
  <c r="B1071" i="5"/>
  <c r="AB1071" i="5" s="1"/>
  <c r="B1072" i="5"/>
  <c r="B1073" i="5"/>
  <c r="B1074" i="5"/>
  <c r="B1075" i="5"/>
  <c r="B1076" i="5"/>
  <c r="B1077" i="5"/>
  <c r="B1078" i="5"/>
  <c r="B1079" i="5"/>
  <c r="AB1079" i="5" s="1"/>
  <c r="B1080" i="5"/>
  <c r="B1081" i="5"/>
  <c r="B1082" i="5"/>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AB1127" i="5" s="1"/>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B1179" i="5"/>
  <c r="B1180" i="5"/>
  <c r="B1181" i="5"/>
  <c r="B1182" i="5"/>
  <c r="B1183" i="5"/>
  <c r="AB1183" i="5" s="1"/>
  <c r="B1184" i="5"/>
  <c r="B1185" i="5"/>
  <c r="B1186" i="5"/>
  <c r="B1187" i="5"/>
  <c r="B1188" i="5"/>
  <c r="B1189" i="5"/>
  <c r="B1190" i="5"/>
  <c r="B1191" i="5"/>
  <c r="B1192" i="5"/>
  <c r="B1193" i="5"/>
  <c r="B1194" i="5"/>
  <c r="B1195" i="5"/>
  <c r="B1196" i="5"/>
  <c r="B1197" i="5"/>
  <c r="B1198" i="5"/>
  <c r="AB1198" i="5" s="1"/>
  <c r="B1199" i="5"/>
  <c r="AB1199" i="5" s="1"/>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AB1254" i="5" s="1"/>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B1328" i="5"/>
  <c r="B1329" i="5"/>
  <c r="B1330" i="5"/>
  <c r="B1331" i="5"/>
  <c r="B1332" i="5"/>
  <c r="B1333" i="5"/>
  <c r="B1334" i="5"/>
  <c r="AB1334" i="5" s="1"/>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AB1374" i="5" s="1"/>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AB1478" i="5" s="1"/>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AB1606" i="5" s="1"/>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AB1630" i="5" s="1"/>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AB1654" i="5" s="1"/>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AB1758" i="5" s="1"/>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AB1782" i="5" s="1"/>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AB2014" i="5" s="1"/>
  <c r="B2015" i="5"/>
  <c r="B2016" i="5"/>
  <c r="B2017" i="5"/>
  <c r="B2018" i="5"/>
  <c r="B2019" i="5"/>
  <c r="B2020" i="5"/>
  <c r="B2021" i="5"/>
  <c r="B2022" i="5"/>
  <c r="AB2022" i="5" s="1"/>
  <c r="B2023" i="5"/>
  <c r="B2024" i="5"/>
  <c r="B2025" i="5"/>
  <c r="B2026" i="5"/>
  <c r="B2027" i="5"/>
  <c r="B2028" i="5"/>
  <c r="B2029" i="5"/>
  <c r="B2030" i="5"/>
  <c r="AB2030" i="5" s="1"/>
  <c r="B2031" i="5"/>
  <c r="B2032" i="5"/>
  <c r="B2033" i="5"/>
  <c r="B2034" i="5"/>
  <c r="B2035" i="5"/>
  <c r="B2036" i="5"/>
  <c r="B2037" i="5"/>
  <c r="B2038" i="5"/>
  <c r="AB2038" i="5" s="1"/>
  <c r="B2039" i="5"/>
  <c r="B2040" i="5"/>
  <c r="B2041" i="5"/>
  <c r="B2042" i="5"/>
  <c r="B2043" i="5"/>
  <c r="B2044" i="5"/>
  <c r="B2045" i="5"/>
  <c r="B2046" i="5"/>
  <c r="B2047" i="5"/>
  <c r="B2048" i="5"/>
  <c r="B2049" i="5"/>
  <c r="B2050" i="5"/>
  <c r="B2051" i="5"/>
  <c r="B2052" i="5"/>
  <c r="B2053" i="5"/>
  <c r="B2054" i="5"/>
  <c r="AB2054" i="5" s="1"/>
  <c r="B2055" i="5"/>
  <c r="B2056" i="5"/>
  <c r="B2057" i="5"/>
  <c r="B2058" i="5"/>
  <c r="B2059" i="5"/>
  <c r="B2060" i="5"/>
  <c r="B2061" i="5"/>
  <c r="B2062" i="5"/>
  <c r="AB2062" i="5" s="1"/>
  <c r="B2063" i="5"/>
  <c r="B2064" i="5"/>
  <c r="B2065" i="5"/>
  <c r="B2066" i="5"/>
  <c r="B2067" i="5"/>
  <c r="B2068" i="5"/>
  <c r="B2069" i="5"/>
  <c r="B2070" i="5"/>
  <c r="AB2070" i="5" s="1"/>
  <c r="B2071" i="5"/>
  <c r="B2072" i="5"/>
  <c r="B2073" i="5"/>
  <c r="B2074" i="5"/>
  <c r="B2075" i="5"/>
  <c r="B2076" i="5"/>
  <c r="B2077" i="5"/>
  <c r="B2078" i="5"/>
  <c r="AB2078" i="5" s="1"/>
  <c r="B2079" i="5"/>
  <c r="B2080" i="5"/>
  <c r="B2081" i="5"/>
  <c r="B2082" i="5"/>
  <c r="B2083" i="5"/>
  <c r="B2084" i="5"/>
  <c r="B2085" i="5"/>
  <c r="B2086" i="5"/>
  <c r="AB2086" i="5" s="1"/>
  <c r="B2087" i="5"/>
  <c r="B2088" i="5"/>
  <c r="B2089" i="5"/>
  <c r="B2090" i="5"/>
  <c r="B2091" i="5"/>
  <c r="B2092" i="5"/>
  <c r="B2093" i="5"/>
  <c r="B2094" i="5"/>
  <c r="AB2094" i="5" s="1"/>
  <c r="B2095" i="5"/>
  <c r="B2096" i="5"/>
  <c r="B2097" i="5"/>
  <c r="B2098" i="5"/>
  <c r="B2099" i="5"/>
  <c r="B2100" i="5"/>
  <c r="B2101" i="5"/>
  <c r="B2102" i="5"/>
  <c r="AB2102" i="5" s="1"/>
  <c r="B2103" i="5"/>
  <c r="B2104" i="5"/>
  <c r="B2105" i="5"/>
  <c r="B2106" i="5"/>
  <c r="B2107" i="5"/>
  <c r="B2108" i="5"/>
  <c r="B2109" i="5"/>
  <c r="B2110" i="5"/>
  <c r="AB2110" i="5" s="1"/>
  <c r="B2111" i="5"/>
  <c r="B2112" i="5"/>
  <c r="B2113" i="5"/>
  <c r="B2114" i="5"/>
  <c r="B2115" i="5"/>
  <c r="B2116" i="5"/>
  <c r="B2117" i="5"/>
  <c r="B2118" i="5"/>
  <c r="AB2118" i="5" s="1"/>
  <c r="B2119" i="5"/>
  <c r="B2120" i="5"/>
  <c r="B2121" i="5"/>
  <c r="B2122" i="5"/>
  <c r="B2123" i="5"/>
  <c r="B2124" i="5"/>
  <c r="B2125" i="5"/>
  <c r="B2126" i="5"/>
  <c r="AB2126" i="5" s="1"/>
  <c r="B2127" i="5"/>
  <c r="B2128" i="5"/>
  <c r="B2129" i="5"/>
  <c r="B2130" i="5"/>
  <c r="B2131" i="5"/>
  <c r="B2132" i="5"/>
  <c r="B2133" i="5"/>
  <c r="B2134" i="5"/>
  <c r="AB2134" i="5" s="1"/>
  <c r="B2135" i="5"/>
  <c r="B2136" i="5"/>
  <c r="B2137" i="5"/>
  <c r="B2138" i="5"/>
  <c r="B2139" i="5"/>
  <c r="B2140" i="5"/>
  <c r="B2141" i="5"/>
  <c r="B2142" i="5"/>
  <c r="B2143" i="5"/>
  <c r="B2144" i="5"/>
  <c r="B2145" i="5"/>
  <c r="B2146" i="5"/>
  <c r="B2147" i="5"/>
  <c r="B2148" i="5"/>
  <c r="B2149" i="5"/>
  <c r="B2150" i="5"/>
  <c r="AB2150" i="5" s="1"/>
  <c r="B2151" i="5"/>
  <c r="B2152" i="5"/>
  <c r="B2153" i="5"/>
  <c r="B2154" i="5"/>
  <c r="B2155" i="5"/>
  <c r="B2156" i="5"/>
  <c r="B2157" i="5"/>
  <c r="B2158" i="5"/>
  <c r="AB2158" i="5" s="1"/>
  <c r="B2159" i="5"/>
  <c r="B2160" i="5"/>
  <c r="B2161" i="5"/>
  <c r="B2162" i="5"/>
  <c r="B2163" i="5"/>
  <c r="B2164" i="5"/>
  <c r="B2165" i="5"/>
  <c r="B2166" i="5"/>
  <c r="AB2166" i="5" s="1"/>
  <c r="B2167" i="5"/>
  <c r="B2168" i="5"/>
  <c r="B2169" i="5"/>
  <c r="B2170" i="5"/>
  <c r="B2171" i="5"/>
  <c r="B2172" i="5"/>
  <c r="B2173" i="5"/>
  <c r="B2174" i="5"/>
  <c r="AB2174" i="5" s="1"/>
  <c r="B2175" i="5"/>
  <c r="B2176" i="5"/>
  <c r="B2177" i="5"/>
  <c r="B2178" i="5"/>
  <c r="B2179" i="5"/>
  <c r="B2180" i="5"/>
  <c r="B2181" i="5"/>
  <c r="B2182" i="5"/>
  <c r="AB2182" i="5" s="1"/>
  <c r="B2183" i="5"/>
  <c r="B2184" i="5"/>
  <c r="B2185" i="5"/>
  <c r="B2186" i="5"/>
  <c r="B2187" i="5"/>
  <c r="B2188" i="5"/>
  <c r="B2189" i="5"/>
  <c r="B2190" i="5"/>
  <c r="AB2190" i="5" s="1"/>
  <c r="B2191" i="5"/>
  <c r="B2192" i="5"/>
  <c r="B2193" i="5"/>
  <c r="B2194" i="5"/>
  <c r="B2195" i="5"/>
  <c r="B2196" i="5"/>
  <c r="B2197" i="5"/>
  <c r="B2198" i="5"/>
  <c r="AB2198" i="5" s="1"/>
  <c r="B2199" i="5"/>
  <c r="B2200" i="5"/>
  <c r="B2201" i="5"/>
  <c r="B2202" i="5"/>
  <c r="B2203" i="5"/>
  <c r="B2204" i="5"/>
  <c r="B2205" i="5"/>
  <c r="B2206" i="5"/>
  <c r="B2207" i="5"/>
  <c r="B2208" i="5"/>
  <c r="B2209" i="5"/>
  <c r="B2210" i="5"/>
  <c r="B2211" i="5"/>
  <c r="B2212" i="5"/>
  <c r="B2213" i="5"/>
  <c r="B2214" i="5"/>
  <c r="AB2214" i="5" s="1"/>
  <c r="B2215" i="5"/>
  <c r="B2216" i="5"/>
  <c r="B2217" i="5"/>
  <c r="B2218" i="5"/>
  <c r="B2219" i="5"/>
  <c r="B2220" i="5"/>
  <c r="B2221" i="5"/>
  <c r="B2222" i="5"/>
  <c r="AB2222" i="5" s="1"/>
  <c r="B2223" i="5"/>
  <c r="B2224" i="5"/>
  <c r="B2225" i="5"/>
  <c r="B2226" i="5"/>
  <c r="B2227" i="5"/>
  <c r="B2228" i="5"/>
  <c r="B2229" i="5"/>
  <c r="B2230" i="5"/>
  <c r="AB2230" i="5" s="1"/>
  <c r="B2231" i="5"/>
  <c r="B2232" i="5"/>
  <c r="B2233" i="5"/>
  <c r="B2234" i="5"/>
  <c r="B2235" i="5"/>
  <c r="B2236" i="5"/>
  <c r="B2237" i="5"/>
  <c r="B2238" i="5"/>
  <c r="AB2238" i="5" s="1"/>
  <c r="B2239" i="5"/>
  <c r="B2240" i="5"/>
  <c r="B2241" i="5"/>
  <c r="B2242" i="5"/>
  <c r="B2243" i="5"/>
  <c r="B2244" i="5"/>
  <c r="B2245" i="5"/>
  <c r="B2246" i="5"/>
  <c r="AB2246" i="5" s="1"/>
  <c r="B2247" i="5"/>
  <c r="B2248" i="5"/>
  <c r="B2249" i="5"/>
  <c r="B2250" i="5"/>
  <c r="B2251" i="5"/>
  <c r="B2252" i="5"/>
  <c r="B2253" i="5"/>
  <c r="B2254" i="5"/>
  <c r="AB2254" i="5" s="1"/>
  <c r="B2255" i="5"/>
  <c r="B2256" i="5"/>
  <c r="B2257" i="5"/>
  <c r="B2258" i="5"/>
  <c r="B2259" i="5"/>
  <c r="B2260" i="5"/>
  <c r="B2261" i="5"/>
  <c r="B2262" i="5"/>
  <c r="AB2262" i="5" s="1"/>
  <c r="B2263" i="5"/>
  <c r="B2264" i="5"/>
  <c r="B2265" i="5"/>
  <c r="B2266" i="5"/>
  <c r="B2267" i="5"/>
  <c r="B2268" i="5"/>
  <c r="B2269" i="5"/>
  <c r="B2270" i="5"/>
  <c r="AB2270" i="5" s="1"/>
  <c r="B2271" i="5"/>
  <c r="B2272" i="5"/>
  <c r="B2273" i="5"/>
  <c r="B2274" i="5"/>
  <c r="B2275" i="5"/>
  <c r="B2276" i="5"/>
  <c r="B2277" i="5"/>
  <c r="B2278" i="5"/>
  <c r="AB2278" i="5" s="1"/>
  <c r="B2279" i="5"/>
  <c r="B2280" i="5"/>
  <c r="B2281" i="5"/>
  <c r="B2282" i="5"/>
  <c r="B2283" i="5"/>
  <c r="B2284" i="5"/>
  <c r="B2285" i="5"/>
  <c r="B2286" i="5"/>
  <c r="AB2286" i="5" s="1"/>
  <c r="B2287" i="5"/>
  <c r="B2288" i="5"/>
  <c r="B2289" i="5"/>
  <c r="B2290" i="5"/>
  <c r="B2291" i="5"/>
  <c r="B2292" i="5"/>
  <c r="B2293" i="5"/>
  <c r="B2294" i="5"/>
  <c r="AB2294" i="5" s="1"/>
  <c r="B2295" i="5"/>
  <c r="B2296" i="5"/>
  <c r="B2297" i="5"/>
  <c r="B2298" i="5"/>
  <c r="B2299" i="5"/>
  <c r="B2300" i="5"/>
  <c r="B2301" i="5"/>
  <c r="B2302" i="5"/>
  <c r="AB2302" i="5" s="1"/>
  <c r="B2303" i="5"/>
  <c r="B2304" i="5"/>
  <c r="B2305" i="5"/>
  <c r="B2306" i="5"/>
  <c r="B2307" i="5"/>
  <c r="B2308" i="5"/>
  <c r="B2309" i="5"/>
  <c r="B2310" i="5"/>
  <c r="AB2310" i="5" s="1"/>
  <c r="B2311" i="5"/>
  <c r="B2312" i="5"/>
  <c r="B2313" i="5"/>
  <c r="B2314" i="5"/>
  <c r="B2315" i="5"/>
  <c r="B2316" i="5"/>
  <c r="B2317" i="5"/>
  <c r="B2318" i="5"/>
  <c r="AB2318" i="5" s="1"/>
  <c r="B2319" i="5"/>
  <c r="B2320" i="5"/>
  <c r="B2321" i="5"/>
  <c r="B2322" i="5"/>
  <c r="B2323" i="5"/>
  <c r="B2324" i="5"/>
  <c r="B2325" i="5"/>
  <c r="B2326" i="5"/>
  <c r="AB2326" i="5" s="1"/>
  <c r="B2327" i="5"/>
  <c r="B2328" i="5"/>
  <c r="B2329" i="5"/>
  <c r="B2330" i="5"/>
  <c r="B2331" i="5"/>
  <c r="B2332" i="5"/>
  <c r="B2333" i="5"/>
  <c r="B2334" i="5"/>
  <c r="AB2334" i="5" s="1"/>
  <c r="B2335" i="5"/>
  <c r="B2336" i="5"/>
  <c r="B2337" i="5"/>
  <c r="B2338" i="5"/>
  <c r="B2339" i="5"/>
  <c r="B2340" i="5"/>
  <c r="B2341" i="5"/>
  <c r="B2342" i="5"/>
  <c r="B2343" i="5"/>
  <c r="B2344" i="5"/>
  <c r="B2345" i="5"/>
  <c r="B2346" i="5"/>
  <c r="B2347" i="5"/>
  <c r="B2348" i="5"/>
  <c r="B2349" i="5"/>
  <c r="B2350" i="5"/>
  <c r="AB2350" i="5" s="1"/>
  <c r="B2351" i="5"/>
  <c r="B2352" i="5"/>
  <c r="B2353" i="5"/>
  <c r="B2354" i="5"/>
  <c r="B2355" i="5"/>
  <c r="B2356" i="5"/>
  <c r="B2357" i="5"/>
  <c r="B2358" i="5"/>
  <c r="B2359" i="5"/>
  <c r="B2360" i="5"/>
  <c r="B2361" i="5"/>
  <c r="B2362" i="5"/>
  <c r="B2363" i="5"/>
  <c r="B2364" i="5"/>
  <c r="B2365" i="5"/>
  <c r="B2366" i="5"/>
  <c r="AB2366" i="5" s="1"/>
  <c r="B2367" i="5"/>
  <c r="B2368" i="5"/>
  <c r="B2369" i="5"/>
  <c r="B2370" i="5"/>
  <c r="B2371" i="5"/>
  <c r="B2372" i="5"/>
  <c r="B2373" i="5"/>
  <c r="B2374" i="5"/>
  <c r="AB2374" i="5" s="1"/>
  <c r="B2375" i="5"/>
  <c r="B2376" i="5"/>
  <c r="B2377" i="5"/>
  <c r="B2378" i="5"/>
  <c r="B2379" i="5"/>
  <c r="B2380" i="5"/>
  <c r="B2381" i="5"/>
  <c r="B2382" i="5"/>
  <c r="AB2382" i="5" s="1"/>
  <c r="B2383" i="5"/>
  <c r="B2384" i="5"/>
  <c r="B2385" i="5"/>
  <c r="B2386" i="5"/>
  <c r="B2387" i="5"/>
  <c r="B2388" i="5"/>
  <c r="B2389" i="5"/>
  <c r="B2390" i="5"/>
  <c r="AB2390" i="5" s="1"/>
  <c r="B2391" i="5"/>
  <c r="B2392" i="5"/>
  <c r="B2393" i="5"/>
  <c r="B2394" i="5"/>
  <c r="B2395" i="5"/>
  <c r="B2396" i="5"/>
  <c r="B2397" i="5"/>
  <c r="B2398" i="5"/>
  <c r="AB2398" i="5" s="1"/>
  <c r="B2399" i="5"/>
  <c r="B2400" i="5"/>
  <c r="B2401" i="5"/>
  <c r="B2402" i="5"/>
  <c r="B2403" i="5"/>
  <c r="B2404" i="5"/>
  <c r="B2405" i="5"/>
  <c r="B2406" i="5"/>
  <c r="AB2406" i="5" s="1"/>
  <c r="B2407" i="5"/>
  <c r="B2408" i="5"/>
  <c r="B2409" i="5"/>
  <c r="B2410" i="5"/>
  <c r="B2411" i="5"/>
  <c r="B2412" i="5"/>
  <c r="B2413" i="5"/>
  <c r="B2414" i="5"/>
  <c r="AB2414" i="5" s="1"/>
  <c r="B2415" i="5"/>
  <c r="B2416" i="5"/>
  <c r="B2417" i="5"/>
  <c r="B2418" i="5"/>
  <c r="B2419" i="5"/>
  <c r="B2420" i="5"/>
  <c r="B2421" i="5"/>
  <c r="B2422" i="5"/>
  <c r="AB2422" i="5" s="1"/>
  <c r="B2423" i="5"/>
  <c r="B2424" i="5"/>
  <c r="B2425" i="5"/>
  <c r="B2426" i="5"/>
  <c r="B2427" i="5"/>
  <c r="B2428" i="5"/>
  <c r="B2429" i="5"/>
  <c r="B2430" i="5"/>
  <c r="AB2430" i="5" s="1"/>
  <c r="B2431" i="5"/>
  <c r="B2432" i="5"/>
  <c r="B2433" i="5"/>
  <c r="B2434" i="5"/>
  <c r="B2435" i="5"/>
  <c r="B2436" i="5"/>
  <c r="B2437" i="5"/>
  <c r="B2438" i="5"/>
  <c r="AB2438" i="5" s="1"/>
  <c r="B2439" i="5"/>
  <c r="B2440" i="5"/>
  <c r="B2441" i="5"/>
  <c r="B2442" i="5"/>
  <c r="B2443" i="5"/>
  <c r="B2444" i="5"/>
  <c r="B2445" i="5"/>
  <c r="B2446" i="5"/>
  <c r="AB2446" i="5" s="1"/>
  <c r="B2447" i="5"/>
  <c r="B2448" i="5"/>
  <c r="B2449" i="5"/>
  <c r="B2450" i="5"/>
  <c r="B2451" i="5"/>
  <c r="B2452" i="5"/>
  <c r="B2453" i="5"/>
  <c r="B2454" i="5"/>
  <c r="AB2454" i="5" s="1"/>
  <c r="B2455" i="5"/>
  <c r="B2456" i="5"/>
  <c r="B2457" i="5"/>
  <c r="B2458" i="5"/>
  <c r="B2459" i="5"/>
  <c r="B2460" i="5"/>
  <c r="B2461" i="5"/>
  <c r="B2462" i="5"/>
  <c r="AB2462" i="5" s="1"/>
  <c r="B2463" i="5"/>
  <c r="B2464" i="5"/>
  <c r="B2465" i="5"/>
  <c r="B2466" i="5"/>
  <c r="B2467" i="5"/>
  <c r="B2468" i="5"/>
  <c r="B2469" i="5"/>
  <c r="B2470" i="5"/>
  <c r="B2471" i="5"/>
  <c r="B2472" i="5"/>
  <c r="B2473" i="5"/>
  <c r="B2474" i="5"/>
  <c r="B2475" i="5"/>
  <c r="B2476" i="5"/>
  <c r="B2477" i="5"/>
  <c r="B2478" i="5"/>
  <c r="AB2478" i="5" s="1"/>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I1612" i="5"/>
  <c r="I1606" i="5"/>
  <c r="E1580" i="5"/>
  <c r="X1580" i="5" s="1"/>
  <c r="F1872" i="5"/>
  <c r="F1334" i="5"/>
  <c r="J1198" i="5"/>
  <c r="F1116" i="5"/>
  <c r="H1032" i="5"/>
  <c r="R1876" i="5"/>
  <c r="J1864" i="5"/>
  <c r="G1144" i="5"/>
  <c r="H1020" i="5"/>
  <c r="AB1398" i="5"/>
  <c r="R2128" i="5"/>
  <c r="R2248" i="5"/>
  <c r="R1992" i="5"/>
  <c r="E1708" i="5"/>
  <c r="X1708" i="5" s="1"/>
  <c r="E1484" i="5"/>
  <c r="X1484" i="5" s="1"/>
  <c r="I2064" i="5"/>
  <c r="R1912" i="5"/>
  <c r="E1748" i="5"/>
  <c r="X1748" i="5" s="1"/>
  <c r="I2356" i="5"/>
  <c r="J1772" i="5"/>
  <c r="F1548" i="5"/>
  <c r="F1516" i="5"/>
  <c r="F1340" i="5"/>
  <c r="E1572" i="5"/>
  <c r="X1572" i="5" s="1"/>
  <c r="G1148" i="5"/>
  <c r="F2358" i="5"/>
  <c r="G2302" i="5"/>
  <c r="J2278" i="5"/>
  <c r="R2182" i="5"/>
  <c r="G2110" i="5"/>
  <c r="G2038" i="5"/>
  <c r="H1268" i="5"/>
  <c r="R1140" i="5"/>
  <c r="J2460" i="5"/>
  <c r="H2436" i="5"/>
  <c r="R2380" i="5"/>
  <c r="E2364" i="5"/>
  <c r="X2364" i="5" s="1"/>
  <c r="E2340" i="5"/>
  <c r="X2340" i="5" s="1"/>
  <c r="H2300" i="5"/>
  <c r="H2268" i="5"/>
  <c r="J2204" i="5"/>
  <c r="F2304" i="5"/>
  <c r="H2272" i="5"/>
  <c r="R2240" i="5"/>
  <c r="G1924" i="5"/>
  <c r="J1852" i="5"/>
  <c r="J1436" i="5"/>
  <c r="F1428" i="5"/>
  <c r="F1420" i="5"/>
  <c r="F1412" i="5"/>
  <c r="F1404" i="5"/>
  <c r="R1380" i="5"/>
  <c r="H1372" i="5"/>
  <c r="AB1279" i="5"/>
  <c r="I1164" i="5"/>
  <c r="F1036" i="5"/>
  <c r="J132" i="5"/>
  <c r="I116" i="5"/>
  <c r="I76" i="5"/>
  <c r="F68" i="5"/>
  <c r="E52" i="5"/>
  <c r="X52" i="5" s="1"/>
  <c r="H28" i="5"/>
  <c r="G20" i="5"/>
  <c r="E1204" i="5"/>
  <c r="X1204" i="5" s="1"/>
  <c r="G1076" i="5"/>
  <c r="G1300" i="5"/>
  <c r="R1236" i="5"/>
  <c r="R1044" i="5"/>
  <c r="H1432" i="5"/>
  <c r="R1424" i="5"/>
  <c r="H1416" i="5"/>
  <c r="I1408" i="5"/>
  <c r="J1360" i="5"/>
  <c r="R1324" i="5"/>
  <c r="H1260" i="5"/>
  <c r="E1247" i="5"/>
  <c r="X1247" i="5" s="1"/>
  <c r="H1196" i="5"/>
  <c r="F1132" i="5"/>
  <c r="H1068" i="5"/>
  <c r="E1055" i="5"/>
  <c r="X1055" i="5" s="1"/>
  <c r="F1348" i="5"/>
  <c r="J1316" i="5"/>
  <c r="H1252" i="5"/>
  <c r="AB1191" i="5"/>
  <c r="R1188" i="5"/>
  <c r="H1156" i="5"/>
  <c r="G1124" i="5"/>
  <c r="I1092" i="5"/>
  <c r="G1060" i="5"/>
  <c r="AB1135" i="5"/>
  <c r="AB156" i="5" l="1"/>
  <c r="AB92" i="5"/>
  <c r="G13" i="5"/>
  <c r="AB1922" i="5"/>
  <c r="G2388" i="5"/>
  <c r="AB441" i="5"/>
  <c r="AB413" i="5"/>
  <c r="AB385" i="5"/>
  <c r="AB353" i="5"/>
  <c r="AB329" i="5"/>
  <c r="AB301" i="5"/>
  <c r="AB269" i="5"/>
  <c r="AB241" i="5"/>
  <c r="AB217" i="5"/>
  <c r="AB185" i="5"/>
  <c r="AB157" i="5"/>
  <c r="AB129" i="5"/>
  <c r="AB97" i="5"/>
  <c r="AB73" i="5"/>
  <c r="AB45" i="5"/>
  <c r="AB13" i="5"/>
  <c r="AB1575" i="5"/>
  <c r="AB1351" i="5"/>
  <c r="AB1343" i="5"/>
  <c r="AB1327" i="5"/>
  <c r="AB1255" i="5"/>
  <c r="AB1223" i="5"/>
  <c r="AB1215" i="5"/>
  <c r="AB409" i="5"/>
  <c r="AB377" i="5"/>
  <c r="AB349" i="5"/>
  <c r="AB321" i="5"/>
  <c r="AB289" i="5"/>
  <c r="AB265" i="5"/>
  <c r="AB237" i="5"/>
  <c r="G49" i="5"/>
  <c r="V1450" i="5"/>
  <c r="AB1450" i="5"/>
  <c r="V730" i="5"/>
  <c r="AB730" i="5"/>
  <c r="V287" i="5"/>
  <c r="E287" i="5" s="1"/>
  <c r="X287" i="5" s="1"/>
  <c r="AB287" i="5"/>
  <c r="V247" i="5"/>
  <c r="AB247" i="5"/>
  <c r="V223" i="5"/>
  <c r="I223" i="5" s="1"/>
  <c r="AB223" i="5"/>
  <c r="V119" i="5"/>
  <c r="AB119" i="5"/>
  <c r="V95" i="5"/>
  <c r="I95" i="5" s="1"/>
  <c r="AB95" i="5"/>
  <c r="V75" i="5"/>
  <c r="I75" i="5" s="1"/>
  <c r="AB75" i="5"/>
  <c r="AB555" i="5"/>
  <c r="AB547" i="5"/>
  <c r="AB539" i="5"/>
  <c r="AB531" i="5"/>
  <c r="AB519" i="5"/>
  <c r="AB503" i="5"/>
  <c r="AB479" i="5"/>
  <c r="AB459" i="5"/>
  <c r="AB439" i="5"/>
  <c r="AB415" i="5"/>
  <c r="AB375" i="5"/>
  <c r="AB351" i="5"/>
  <c r="AB311" i="5"/>
  <c r="F23" i="5"/>
  <c r="V1147" i="5"/>
  <c r="AB1147" i="5"/>
  <c r="V1035" i="5"/>
  <c r="J1035" i="5" s="1"/>
  <c r="AB1035" i="5"/>
  <c r="V2410" i="5"/>
  <c r="F2410" i="5" s="1"/>
  <c r="AB2410" i="5"/>
  <c r="V1546" i="5"/>
  <c r="AB1546" i="5"/>
  <c r="V159" i="5"/>
  <c r="F159" i="5" s="1"/>
  <c r="AB159" i="5"/>
  <c r="AB559" i="5"/>
  <c r="AB551" i="5"/>
  <c r="AB543" i="5"/>
  <c r="AB535" i="5"/>
  <c r="AB523" i="5"/>
  <c r="AB515" i="5"/>
  <c r="AB395" i="5"/>
  <c r="AB331" i="5"/>
  <c r="E79" i="5"/>
  <c r="X79" i="5" s="1"/>
  <c r="V1634" i="5"/>
  <c r="AB1634" i="5"/>
  <c r="V1434" i="5"/>
  <c r="AB1434" i="5"/>
  <c r="V1146" i="5"/>
  <c r="AB1146" i="5"/>
  <c r="V267" i="5"/>
  <c r="AB267" i="5"/>
  <c r="V183" i="5"/>
  <c r="H183" i="5" s="1"/>
  <c r="AB183" i="5"/>
  <c r="V139" i="5"/>
  <c r="E139" i="5" s="1"/>
  <c r="X139" i="5" s="1"/>
  <c r="AB139" i="5"/>
  <c r="V55" i="5"/>
  <c r="G55" i="5" s="1"/>
  <c r="AB55" i="5"/>
  <c r="V31" i="5"/>
  <c r="E31" i="5" s="1"/>
  <c r="X31" i="5" s="1"/>
  <c r="AB31" i="5"/>
  <c r="V11" i="5"/>
  <c r="R11" i="5" s="1"/>
  <c r="AB11" i="5"/>
  <c r="AB527" i="5"/>
  <c r="AB511" i="5"/>
  <c r="AB507" i="5"/>
  <c r="AB499" i="5"/>
  <c r="AB495" i="5"/>
  <c r="AB491" i="5"/>
  <c r="AB487" i="5"/>
  <c r="AB483" i="5"/>
  <c r="AB475" i="5"/>
  <c r="AB471" i="5"/>
  <c r="AB467" i="5"/>
  <c r="AB463" i="5"/>
  <c r="AB455" i="5"/>
  <c r="AB451" i="5"/>
  <c r="AB447" i="5"/>
  <c r="AB443" i="5"/>
  <c r="AB435" i="5"/>
  <c r="AB431" i="5"/>
  <c r="AB427" i="5"/>
  <c r="AB423" i="5"/>
  <c r="AB419" i="5"/>
  <c r="AB411" i="5"/>
  <c r="AB407" i="5"/>
  <c r="AB403" i="5"/>
  <c r="AB399" i="5"/>
  <c r="AB391" i="5"/>
  <c r="AB387" i="5"/>
  <c r="AB383" i="5"/>
  <c r="AB379" i="5"/>
  <c r="AB371" i="5"/>
  <c r="AB367" i="5"/>
  <c r="AB363" i="5"/>
  <c r="AB359" i="5"/>
  <c r="AB355" i="5"/>
  <c r="AB347" i="5"/>
  <c r="AB343" i="5"/>
  <c r="AB339" i="5"/>
  <c r="AB335" i="5"/>
  <c r="AB327" i="5"/>
  <c r="AB323" i="5"/>
  <c r="AB319" i="5"/>
  <c r="AB315" i="5"/>
  <c r="AB307" i="5"/>
  <c r="AB303" i="5"/>
  <c r="AB299" i="5"/>
  <c r="AB295" i="5"/>
  <c r="AB283" i="5"/>
  <c r="AB279" i="5"/>
  <c r="AB271" i="5"/>
  <c r="AB263" i="5"/>
  <c r="AB255" i="5"/>
  <c r="AB251" i="5"/>
  <c r="AB239" i="5"/>
  <c r="AB235" i="5"/>
  <c r="AB231" i="5"/>
  <c r="AB219" i="5"/>
  <c r="AB215" i="5"/>
  <c r="AB207" i="5"/>
  <c r="AB199" i="5"/>
  <c r="AB191" i="5"/>
  <c r="AB187" i="5"/>
  <c r="AB175" i="5"/>
  <c r="AB171" i="5"/>
  <c r="AB167" i="5"/>
  <c r="AB155" i="5"/>
  <c r="AB151" i="5"/>
  <c r="AB143" i="5"/>
  <c r="AB135" i="5"/>
  <c r="AB127" i="5"/>
  <c r="AB123" i="5"/>
  <c r="AB111" i="5"/>
  <c r="AB107" i="5"/>
  <c r="AB103" i="5"/>
  <c r="AB91" i="5"/>
  <c r="AB87" i="5"/>
  <c r="AB79" i="5"/>
  <c r="AB71" i="5"/>
  <c r="AB63" i="5"/>
  <c r="AB59" i="5"/>
  <c r="AB47" i="5"/>
  <c r="AB43" i="5"/>
  <c r="AB39" i="5"/>
  <c r="AB27" i="5"/>
  <c r="AB23" i="5"/>
  <c r="AB15" i="5"/>
  <c r="AB7" i="5"/>
  <c r="AB2458" i="5"/>
  <c r="AB2434" i="5"/>
  <c r="AB2394" i="5"/>
  <c r="AB2370" i="5"/>
  <c r="AB2338" i="5"/>
  <c r="AB2314" i="5"/>
  <c r="AB2290" i="5"/>
  <c r="AB2250" i="5"/>
  <c r="AB2226" i="5"/>
  <c r="AB2170" i="5"/>
  <c r="AB2138" i="5"/>
  <c r="AB2114" i="5"/>
  <c r="AB2090" i="5"/>
  <c r="AB2058" i="5"/>
  <c r="AB2026" i="5"/>
  <c r="AB1994" i="5"/>
  <c r="AB1970" i="5"/>
  <c r="AB1946" i="5"/>
  <c r="AB1914" i="5"/>
  <c r="AB1890" i="5"/>
  <c r="AB1858" i="5"/>
  <c r="AB1810" i="5"/>
  <c r="AB1730" i="5"/>
  <c r="AB2450" i="5"/>
  <c r="AB2426" i="5"/>
  <c r="AB2402" i="5"/>
  <c r="AB2378" i="5"/>
  <c r="AB2354" i="5"/>
  <c r="AB2330" i="5"/>
  <c r="AB2306" i="5"/>
  <c r="AB2282" i="5"/>
  <c r="AB2266" i="5"/>
  <c r="AB2242" i="5"/>
  <c r="AB2218" i="5"/>
  <c r="AB2194" i="5"/>
  <c r="AB2178" i="5"/>
  <c r="AB2154" i="5"/>
  <c r="AB2122" i="5"/>
  <c r="AB2098" i="5"/>
  <c r="AB2074" i="5"/>
  <c r="AB2050" i="5"/>
  <c r="AB2034" i="5"/>
  <c r="AB2010" i="5"/>
  <c r="AB1978" i="5"/>
  <c r="AB1954" i="5"/>
  <c r="AB1930" i="5"/>
  <c r="AB1906" i="5"/>
  <c r="AB1882" i="5"/>
  <c r="AB1866" i="5"/>
  <c r="AB1834" i="5"/>
  <c r="AB1818" i="5"/>
  <c r="AB1794" i="5"/>
  <c r="AB1778" i="5"/>
  <c r="AB1762" i="5"/>
  <c r="AB1738" i="5"/>
  <c r="AB1714" i="5"/>
  <c r="AB1698" i="5"/>
  <c r="AB2482" i="5"/>
  <c r="AB2466" i="5"/>
  <c r="AB2442" i="5"/>
  <c r="AB2418" i="5"/>
  <c r="AB2386" i="5"/>
  <c r="AB2362" i="5"/>
  <c r="AB2322" i="5"/>
  <c r="AB2298" i="5"/>
  <c r="AB2274" i="5"/>
  <c r="AB2258" i="5"/>
  <c r="AB2234" i="5"/>
  <c r="AB2210" i="5"/>
  <c r="AB2186" i="5"/>
  <c r="AB2162" i="5"/>
  <c r="AB2146" i="5"/>
  <c r="AB2130" i="5"/>
  <c r="AB2106" i="5"/>
  <c r="AB2082" i="5"/>
  <c r="AB2066" i="5"/>
  <c r="AB2042" i="5"/>
  <c r="AB2018" i="5"/>
  <c r="AB2002" i="5"/>
  <c r="AB1986" i="5"/>
  <c r="AB1962" i="5"/>
  <c r="AB1938" i="5"/>
  <c r="AB1898" i="5"/>
  <c r="AB1874" i="5"/>
  <c r="AB1850" i="5"/>
  <c r="AB1842" i="5"/>
  <c r="AB1826" i="5"/>
  <c r="AB1786" i="5"/>
  <c r="AB1754" i="5"/>
  <c r="AB1722" i="5"/>
  <c r="AB1706" i="5"/>
  <c r="AB243" i="5"/>
  <c r="AB227" i="5"/>
  <c r="AB179" i="5"/>
  <c r="AB115" i="5"/>
  <c r="AB99" i="5"/>
  <c r="AB83" i="5"/>
  <c r="AB67" i="5"/>
  <c r="AB51" i="5"/>
  <c r="AB35" i="5"/>
  <c r="AB19" i="5"/>
  <c r="AB291" i="5"/>
  <c r="AB259" i="5"/>
  <c r="AB163" i="5"/>
  <c r="B23" i="6"/>
  <c r="G23" i="6" s="1"/>
  <c r="V437" i="5"/>
  <c r="AB437" i="5"/>
  <c r="V405" i="5"/>
  <c r="J405" i="5" s="1"/>
  <c r="AB405" i="5"/>
  <c r="V373" i="5"/>
  <c r="R373" i="5" s="1"/>
  <c r="AB373" i="5"/>
  <c r="V357" i="5"/>
  <c r="E357" i="5" s="1"/>
  <c r="X357" i="5" s="1"/>
  <c r="AB357" i="5"/>
  <c r="V341" i="5"/>
  <c r="J341" i="5" s="1"/>
  <c r="AB341" i="5"/>
  <c r="V293" i="5"/>
  <c r="F293" i="5" s="1"/>
  <c r="AB293" i="5"/>
  <c r="V277" i="5"/>
  <c r="H277" i="5" s="1"/>
  <c r="AB277" i="5"/>
  <c r="V261" i="5"/>
  <c r="R261" i="5" s="1"/>
  <c r="AB261" i="5"/>
  <c r="V245" i="5"/>
  <c r="R245" i="5" s="1"/>
  <c r="AB245" i="5"/>
  <c r="V229" i="5"/>
  <c r="J229" i="5" s="1"/>
  <c r="AB229" i="5"/>
  <c r="V213" i="5"/>
  <c r="I213" i="5" s="1"/>
  <c r="AB213" i="5"/>
  <c r="V197" i="5"/>
  <c r="R197" i="5" s="1"/>
  <c r="AB197" i="5"/>
  <c r="V165" i="5"/>
  <c r="F165" i="5" s="1"/>
  <c r="AB165" i="5"/>
  <c r="V149" i="5"/>
  <c r="E149" i="5" s="1"/>
  <c r="X149" i="5" s="1"/>
  <c r="AB149" i="5"/>
  <c r="V69" i="5"/>
  <c r="I69" i="5" s="1"/>
  <c r="AB69" i="5"/>
  <c r="V37" i="5"/>
  <c r="I37" i="5" s="1"/>
  <c r="AB37" i="5"/>
  <c r="V21" i="5"/>
  <c r="AB21" i="5"/>
  <c r="R93" i="5"/>
  <c r="F23" i="6"/>
  <c r="AB509" i="5"/>
  <c r="AB401" i="5"/>
  <c r="AB381" i="5"/>
  <c r="AB361" i="5"/>
  <c r="AB337" i="5"/>
  <c r="AB317" i="5"/>
  <c r="AB297" i="5"/>
  <c r="AB273" i="5"/>
  <c r="AB253" i="5"/>
  <c r="AB233" i="5"/>
  <c r="AB209" i="5"/>
  <c r="AB189" i="5"/>
  <c r="AB169" i="5"/>
  <c r="AB145" i="5"/>
  <c r="AB125" i="5"/>
  <c r="AB105" i="5"/>
  <c r="AB81" i="5"/>
  <c r="AB61" i="5"/>
  <c r="AB41" i="5"/>
  <c r="AB17" i="5"/>
  <c r="AB275" i="5"/>
  <c r="AB211" i="5"/>
  <c r="AB195" i="5"/>
  <c r="AB147" i="5"/>
  <c r="AB131" i="5"/>
  <c r="V389" i="5"/>
  <c r="E389" i="5" s="1"/>
  <c r="X389" i="5" s="1"/>
  <c r="AB389" i="5"/>
  <c r="V325" i="5"/>
  <c r="R325" i="5" s="1"/>
  <c r="AB325" i="5"/>
  <c r="V309" i="5"/>
  <c r="F309" i="5" s="1"/>
  <c r="AB309" i="5"/>
  <c r="V181" i="5"/>
  <c r="E181" i="5" s="1"/>
  <c r="X181" i="5" s="1"/>
  <c r="AB181" i="5"/>
  <c r="V133" i="5"/>
  <c r="R133" i="5" s="1"/>
  <c r="AB133" i="5"/>
  <c r="V117" i="5"/>
  <c r="AB117" i="5"/>
  <c r="V101" i="5"/>
  <c r="F101" i="5" s="1"/>
  <c r="AB101" i="5"/>
  <c r="V85" i="5"/>
  <c r="R85" i="5" s="1"/>
  <c r="AB85" i="5"/>
  <c r="V53" i="5"/>
  <c r="J53" i="5" s="1"/>
  <c r="AB53" i="5"/>
  <c r="G237" i="5"/>
  <c r="G1400" i="5"/>
  <c r="AB1291" i="5"/>
  <c r="AB1690" i="5"/>
  <c r="AB1674" i="5"/>
  <c r="AB1666" i="5"/>
  <c r="AB1658" i="5"/>
  <c r="AB1650" i="5"/>
  <c r="AB1642" i="5"/>
  <c r="AB1626" i="5"/>
  <c r="AB1618" i="5"/>
  <c r="AB1610" i="5"/>
  <c r="AB1602" i="5"/>
  <c r="AB1594" i="5"/>
  <c r="AB1586" i="5"/>
  <c r="AB1578" i="5"/>
  <c r="AB1570" i="5"/>
  <c r="AB1562" i="5"/>
  <c r="AB1554" i="5"/>
  <c r="AB1538" i="5"/>
  <c r="AB1530" i="5"/>
  <c r="AB1522" i="5"/>
  <c r="AB1514" i="5"/>
  <c r="AB1506" i="5"/>
  <c r="AB1498" i="5"/>
  <c r="AB1482" i="5"/>
  <c r="AB1474" i="5"/>
  <c r="AB1466" i="5"/>
  <c r="AB1458" i="5"/>
  <c r="AB1442" i="5"/>
  <c r="AB1418" i="5"/>
  <c r="AB1402" i="5"/>
  <c r="AB1386" i="5"/>
  <c r="AB1370" i="5"/>
  <c r="AB1362" i="5"/>
  <c r="AB1338" i="5"/>
  <c r="AB1330" i="5"/>
  <c r="AB1274" i="5"/>
  <c r="AB1234" i="5"/>
  <c r="AB1210" i="5"/>
  <c r="AB1194" i="5"/>
  <c r="AB1178" i="5"/>
  <c r="AB1106" i="5"/>
  <c r="AB1082" i="5"/>
  <c r="AB1066" i="5"/>
  <c r="AB1018" i="5"/>
  <c r="AB80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V2405" i="5"/>
  <c r="J2405" i="5" s="1"/>
  <c r="V2361" i="5"/>
  <c r="E2361" i="5" s="1"/>
  <c r="X2361" i="5" s="1"/>
  <c r="V2357" i="5"/>
  <c r="F2357" i="5" s="1"/>
  <c r="V2321" i="5"/>
  <c r="H2321" i="5" s="1"/>
  <c r="V2309" i="5"/>
  <c r="I2309" i="5" s="1"/>
  <c r="V2305" i="5"/>
  <c r="V2297" i="5"/>
  <c r="I2297" i="5" s="1"/>
  <c r="V2273" i="5"/>
  <c r="V2257" i="5"/>
  <c r="I2257" i="5" s="1"/>
  <c r="V2253" i="5"/>
  <c r="E2253" i="5" s="1"/>
  <c r="X2253" i="5" s="1"/>
  <c r="V2245" i="5"/>
  <c r="E2245" i="5" s="1"/>
  <c r="X2245" i="5" s="1"/>
  <c r="V2233" i="5"/>
  <c r="F2233" i="5" s="1"/>
  <c r="V2221" i="5"/>
  <c r="F2221" i="5" s="1"/>
  <c r="V2217" i="5"/>
  <c r="V2213" i="5"/>
  <c r="J2213" i="5" s="1"/>
  <c r="V2201" i="5"/>
  <c r="V2197" i="5"/>
  <c r="J2197" i="5" s="1"/>
  <c r="V2193" i="5"/>
  <c r="I2193" i="5" s="1"/>
  <c r="V2189" i="5"/>
  <c r="I2189" i="5" s="1"/>
  <c r="V2145" i="5"/>
  <c r="G2145" i="5" s="1"/>
  <c r="V2141" i="5"/>
  <c r="F2141" i="5" s="1"/>
  <c r="V2097" i="5"/>
  <c r="V2073" i="5"/>
  <c r="V2061" i="5"/>
  <c r="V2053" i="5"/>
  <c r="H2053" i="5" s="1"/>
  <c r="V2033" i="5"/>
  <c r="V2029" i="5"/>
  <c r="F2029" i="5" s="1"/>
  <c r="V2025" i="5"/>
  <c r="E2025" i="5" s="1"/>
  <c r="X2025" i="5" s="1"/>
  <c r="V1993" i="5"/>
  <c r="H1993" i="5" s="1"/>
  <c r="V1977" i="5"/>
  <c r="V1965" i="5"/>
  <c r="G1965" i="5" s="1"/>
  <c r="V1957" i="5"/>
  <c r="H1957" i="5" s="1"/>
  <c r="V1929" i="5"/>
  <c r="V1913" i="5"/>
  <c r="R1913" i="5" s="1"/>
  <c r="V1893" i="5"/>
  <c r="G1893" i="5" s="1"/>
  <c r="V1889" i="5"/>
  <c r="F1889" i="5" s="1"/>
  <c r="V1877" i="5"/>
  <c r="J1877" i="5" s="1"/>
  <c r="V1853" i="5"/>
  <c r="V1793" i="5"/>
  <c r="G1793" i="5" s="1"/>
  <c r="V1765" i="5"/>
  <c r="V1737" i="5"/>
  <c r="V1729" i="5"/>
  <c r="V1713" i="5"/>
  <c r="E1713" i="5" s="1"/>
  <c r="X1713" i="5" s="1"/>
  <c r="V1709" i="5"/>
  <c r="I1709" i="5" s="1"/>
  <c r="V1637" i="5"/>
  <c r="R1637" i="5" s="1"/>
  <c r="V1633" i="5"/>
  <c r="V1621" i="5"/>
  <c r="V1617" i="5"/>
  <c r="V1613" i="5"/>
  <c r="R1613" i="5" s="1"/>
  <c r="V1605" i="5"/>
  <c r="V1585" i="5"/>
  <c r="J1585" i="5" s="1"/>
  <c r="V1557" i="5"/>
  <c r="J1557" i="5" s="1"/>
  <c r="V1553" i="5"/>
  <c r="H1553" i="5" s="1"/>
  <c r="V1545" i="5"/>
  <c r="E1545" i="5" s="1"/>
  <c r="X1545" i="5" s="1"/>
  <c r="V1521" i="5"/>
  <c r="G1521" i="5" s="1"/>
  <c r="V1505" i="5"/>
  <c r="R1505" i="5" s="1"/>
  <c r="V1469" i="5"/>
  <c r="V1449" i="5"/>
  <c r="V1417" i="5"/>
  <c r="F1417" i="5" s="1"/>
  <c r="V1353" i="5"/>
  <c r="F1353" i="5" s="1"/>
  <c r="V1281" i="5"/>
  <c r="J1281" i="5" s="1"/>
  <c r="V1257" i="5"/>
  <c r="V1229" i="5"/>
  <c r="V1217" i="5"/>
  <c r="V1201" i="5"/>
  <c r="V1193" i="5"/>
  <c r="G1193" i="5" s="1"/>
  <c r="V1169" i="5"/>
  <c r="F1169" i="5" s="1"/>
  <c r="V1149" i="5"/>
  <c r="J1149" i="5" s="1"/>
  <c r="V1141" i="5"/>
  <c r="R1141" i="5" s="1"/>
  <c r="V1137" i="5"/>
  <c r="V1121" i="5"/>
  <c r="V1089" i="5"/>
  <c r="J1089" i="5" s="1"/>
  <c r="V1073" i="5"/>
  <c r="V1065" i="5"/>
  <c r="V1057" i="5"/>
  <c r="H1057" i="5" s="1"/>
  <c r="V1033" i="5"/>
  <c r="E1033" i="5" s="1"/>
  <c r="X1033" i="5" s="1"/>
  <c r="V1021" i="5"/>
  <c r="G1021" i="5" s="1"/>
  <c r="V981" i="5"/>
  <c r="V961" i="5"/>
  <c r="J961" i="5" s="1"/>
  <c r="V957" i="5"/>
  <c r="V945" i="5"/>
  <c r="V941" i="5"/>
  <c r="I941" i="5" s="1"/>
  <c r="V933" i="5"/>
  <c r="I933" i="5" s="1"/>
  <c r="V929" i="5"/>
  <c r="G929" i="5" s="1"/>
  <c r="V925" i="5"/>
  <c r="G925" i="5" s="1"/>
  <c r="V921" i="5"/>
  <c r="V881" i="5"/>
  <c r="G881" i="5" s="1"/>
  <c r="V873" i="5"/>
  <c r="R873" i="5" s="1"/>
  <c r="V825" i="5"/>
  <c r="V821" i="5"/>
  <c r="R821" i="5" s="1"/>
  <c r="V817" i="5"/>
  <c r="R817" i="5" s="1"/>
  <c r="V801" i="5"/>
  <c r="H801" i="5" s="1"/>
  <c r="V793" i="5"/>
  <c r="H793" i="5" s="1"/>
  <c r="V777" i="5"/>
  <c r="V761" i="5"/>
  <c r="V689" i="5"/>
  <c r="V669" i="5"/>
  <c r="J669" i="5" s="1"/>
  <c r="V661" i="5"/>
  <c r="G661" i="5" s="1"/>
  <c r="V637" i="5"/>
  <c r="G637" i="5" s="1"/>
  <c r="V629" i="5"/>
  <c r="E629" i="5" s="1"/>
  <c r="X629" i="5" s="1"/>
  <c r="V569" i="5"/>
  <c r="I569" i="5" s="1"/>
  <c r="V561" i="5"/>
  <c r="R561" i="5" s="1"/>
  <c r="V559" i="5"/>
  <c r="H559" i="5" s="1"/>
  <c r="V557" i="5"/>
  <c r="V553" i="5"/>
  <c r="V551" i="5"/>
  <c r="V549" i="5"/>
  <c r="F549" i="5" s="1"/>
  <c r="V547" i="5"/>
  <c r="F547" i="5" s="1"/>
  <c r="V545" i="5"/>
  <c r="F545" i="5" s="1"/>
  <c r="V541" i="5"/>
  <c r="V537" i="5"/>
  <c r="V535" i="5"/>
  <c r="V533" i="5"/>
  <c r="V529" i="5"/>
  <c r="V525" i="5"/>
  <c r="R525" i="5" s="1"/>
  <c r="V521" i="5"/>
  <c r="V519" i="5"/>
  <c r="F519" i="5" s="1"/>
  <c r="V517" i="5"/>
  <c r="V515" i="5"/>
  <c r="J515" i="5" s="1"/>
  <c r="V513" i="5"/>
  <c r="H513" i="5" s="1"/>
  <c r="V505" i="5"/>
  <c r="J505" i="5" s="1"/>
  <c r="V503" i="5"/>
  <c r="E503" i="5" s="1"/>
  <c r="X503" i="5" s="1"/>
  <c r="V501" i="5"/>
  <c r="G501" i="5" s="1"/>
  <c r="V497" i="5"/>
  <c r="J497" i="5" s="1"/>
  <c r="V493" i="5"/>
  <c r="I493" i="5" s="1"/>
  <c r="V489" i="5"/>
  <c r="V487" i="5"/>
  <c r="I487" i="5" s="1"/>
  <c r="V485" i="5"/>
  <c r="V481" i="5"/>
  <c r="V477" i="5"/>
  <c r="G477" i="5" s="1"/>
  <c r="V473" i="5"/>
  <c r="J473" i="5" s="1"/>
  <c r="V471" i="5"/>
  <c r="E471" i="5" s="1"/>
  <c r="X471" i="5" s="1"/>
  <c r="V469" i="5"/>
  <c r="I469" i="5" s="1"/>
  <c r="V465" i="5"/>
  <c r="V461" i="5"/>
  <c r="R461" i="5" s="1"/>
  <c r="V457" i="5"/>
  <c r="V453" i="5"/>
  <c r="V449" i="5"/>
  <c r="E449" i="5" s="1"/>
  <c r="X449" i="5" s="1"/>
  <c r="V445" i="5"/>
  <c r="V439" i="5"/>
  <c r="E439" i="5" s="1"/>
  <c r="X439" i="5" s="1"/>
  <c r="V433" i="5"/>
  <c r="V429" i="5"/>
  <c r="V425" i="5"/>
  <c r="V423" i="5"/>
  <c r="V421" i="5"/>
  <c r="F421" i="5" s="1"/>
  <c r="V417" i="5"/>
  <c r="V411" i="5"/>
  <c r="V403" i="5"/>
  <c r="E403" i="5" s="1"/>
  <c r="X403" i="5" s="1"/>
  <c r="V395" i="5"/>
  <c r="E395" i="5" s="1"/>
  <c r="X395" i="5" s="1"/>
  <c r="V387" i="5"/>
  <c r="E387" i="5" s="1"/>
  <c r="X387" i="5" s="1"/>
  <c r="V379" i="5"/>
  <c r="R379" i="5" s="1"/>
  <c r="V371" i="5"/>
  <c r="V363" i="5"/>
  <c r="V347" i="5"/>
  <c r="R347" i="5" s="1"/>
  <c r="V339" i="5"/>
  <c r="H339" i="5" s="1"/>
  <c r="V331" i="5"/>
  <c r="F331" i="5" s="1"/>
  <c r="V323" i="5"/>
  <c r="V299" i="5"/>
  <c r="F299" i="5" s="1"/>
  <c r="V291" i="5"/>
  <c r="R291" i="5" s="1"/>
  <c r="V283" i="5"/>
  <c r="J283" i="5" s="1"/>
  <c r="V275" i="5"/>
  <c r="V259" i="5"/>
  <c r="R259" i="5" s="1"/>
  <c r="V243" i="5"/>
  <c r="J243" i="5" s="1"/>
  <c r="V235" i="5"/>
  <c r="H235" i="5" s="1"/>
  <c r="V227" i="5"/>
  <c r="E227" i="5" s="1"/>
  <c r="X227" i="5" s="1"/>
  <c r="V219" i="5"/>
  <c r="R219" i="5" s="1"/>
  <c r="V203" i="5"/>
  <c r="J203" i="5" s="1"/>
  <c r="V195" i="5"/>
  <c r="V2480" i="5"/>
  <c r="R2480" i="5" s="1"/>
  <c r="V2452" i="5"/>
  <c r="V2372" i="5"/>
  <c r="I2372" i="5" s="1"/>
  <c r="V2368" i="5"/>
  <c r="F2368" i="5" s="1"/>
  <c r="V2348" i="5"/>
  <c r="V2328" i="5"/>
  <c r="H2328" i="5" s="1"/>
  <c r="V2324" i="5"/>
  <c r="V2320" i="5"/>
  <c r="V2296" i="5"/>
  <c r="V2292" i="5"/>
  <c r="H2292" i="5" s="1"/>
  <c r="V2260" i="5"/>
  <c r="V2232" i="5"/>
  <c r="H2232" i="5" s="1"/>
  <c r="V2228" i="5"/>
  <c r="H2228" i="5" s="1"/>
  <c r="V2212" i="5"/>
  <c r="V2200" i="5"/>
  <c r="V2192" i="5"/>
  <c r="V2184" i="5"/>
  <c r="V2180" i="5"/>
  <c r="V2172" i="5"/>
  <c r="V2164" i="5"/>
  <c r="G2164" i="5" s="1"/>
  <c r="V2132" i="5"/>
  <c r="G2132" i="5" s="1"/>
  <c r="V2116" i="5"/>
  <c r="E2116" i="5" s="1"/>
  <c r="X2116" i="5" s="1"/>
  <c r="V2112" i="5"/>
  <c r="I2112" i="5" s="1"/>
  <c r="V2104" i="5"/>
  <c r="I2104" i="5" s="1"/>
  <c r="V2096" i="5"/>
  <c r="F2096" i="5" s="1"/>
  <c r="V2076" i="5"/>
  <c r="V2060" i="5"/>
  <c r="V2052" i="5"/>
  <c r="J2052" i="5" s="1"/>
  <c r="V2036" i="5"/>
  <c r="V2004" i="5"/>
  <c r="R2004" i="5" s="1"/>
  <c r="V2000" i="5"/>
  <c r="E2000" i="5" s="1"/>
  <c r="X2000" i="5" s="1"/>
  <c r="V1956" i="5"/>
  <c r="V1952" i="5"/>
  <c r="R1952" i="5" s="1"/>
  <c r="V1940" i="5"/>
  <c r="V1920" i="5"/>
  <c r="I1920" i="5" s="1"/>
  <c r="V1916" i="5"/>
  <c r="H1916" i="5" s="1"/>
  <c r="V1908" i="5"/>
  <c r="F1908" i="5" s="1"/>
  <c r="V1868" i="5"/>
  <c r="G1868" i="5" s="1"/>
  <c r="V1860" i="5"/>
  <c r="E1860" i="5" s="1"/>
  <c r="X1860" i="5" s="1"/>
  <c r="V1844" i="5"/>
  <c r="V1804" i="5"/>
  <c r="V1796" i="5"/>
  <c r="V1788" i="5"/>
  <c r="F1788" i="5" s="1"/>
  <c r="V1776" i="5"/>
  <c r="G1776" i="5" s="1"/>
  <c r="V1760" i="5"/>
  <c r="J1760" i="5" s="1"/>
  <c r="V1752" i="5"/>
  <c r="I1752" i="5" s="1"/>
  <c r="V1728" i="5"/>
  <c r="V1704" i="5"/>
  <c r="V1700" i="5"/>
  <c r="V1696" i="5"/>
  <c r="V1692" i="5"/>
  <c r="H1692" i="5" s="1"/>
  <c r="V1684" i="5"/>
  <c r="G1684" i="5" s="1"/>
  <c r="V1672" i="5"/>
  <c r="E1672" i="5" s="1"/>
  <c r="X1672" i="5" s="1"/>
  <c r="V1668" i="5"/>
  <c r="I1668" i="5" s="1"/>
  <c r="V1624" i="5"/>
  <c r="R1624" i="5" s="1"/>
  <c r="V1596" i="5"/>
  <c r="V1584" i="5"/>
  <c r="V1564" i="5"/>
  <c r="J1564" i="5" s="1"/>
  <c r="V1556" i="5"/>
  <c r="R1556" i="5" s="1"/>
  <c r="V1524" i="5"/>
  <c r="E1524" i="5" s="1"/>
  <c r="X1524" i="5" s="1"/>
  <c r="V1452" i="5"/>
  <c r="V1448" i="5"/>
  <c r="E1448" i="5" s="1"/>
  <c r="X1448" i="5" s="1"/>
  <c r="V1444" i="5"/>
  <c r="V1336" i="5"/>
  <c r="V1320" i="5"/>
  <c r="V1308" i="5"/>
  <c r="F1308" i="5" s="1"/>
  <c r="V1272" i="5"/>
  <c r="G1272" i="5" s="1"/>
  <c r="V1244" i="5"/>
  <c r="E1244" i="5" s="1"/>
  <c r="X1244" i="5" s="1"/>
  <c r="V1240" i="5"/>
  <c r="V1212" i="5"/>
  <c r="R1212" i="5" s="1"/>
  <c r="V1184" i="5"/>
  <c r="V1128" i="5"/>
  <c r="V1084" i="5"/>
  <c r="G1084" i="5" s="1"/>
  <c r="V1072" i="5"/>
  <c r="V1052" i="5"/>
  <c r="I1052" i="5" s="1"/>
  <c r="V1016" i="5"/>
  <c r="R1016" i="5" s="1"/>
  <c r="V1012" i="5"/>
  <c r="G1012" i="5" s="1"/>
  <c r="V1008" i="5"/>
  <c r="G1008" i="5" s="1"/>
  <c r="V1004" i="5"/>
  <c r="F1004" i="5" s="1"/>
  <c r="V996" i="5"/>
  <c r="V992" i="5"/>
  <c r="V988" i="5"/>
  <c r="V984" i="5"/>
  <c r="E984" i="5" s="1"/>
  <c r="X984" i="5" s="1"/>
  <c r="V980" i="5"/>
  <c r="G980" i="5" s="1"/>
  <c r="V972" i="5"/>
  <c r="G972" i="5" s="1"/>
  <c r="V968" i="5"/>
  <c r="R968" i="5" s="1"/>
  <c r="V964" i="5"/>
  <c r="F964" i="5" s="1"/>
  <c r="V952" i="5"/>
  <c r="V948" i="5"/>
  <c r="H948" i="5" s="1"/>
  <c r="V944" i="5"/>
  <c r="V940" i="5"/>
  <c r="R940" i="5" s="1"/>
  <c r="V936" i="5"/>
  <c r="R936" i="5" s="1"/>
  <c r="V932" i="5"/>
  <c r="F932" i="5" s="1"/>
  <c r="V928" i="5"/>
  <c r="V920" i="5"/>
  <c r="I920" i="5" s="1"/>
  <c r="V916" i="5"/>
  <c r="V912" i="5"/>
  <c r="G912" i="5" s="1"/>
  <c r="V908" i="5"/>
  <c r="V904" i="5"/>
  <c r="F904" i="5" s="1"/>
  <c r="V896" i="5"/>
  <c r="E896" i="5" s="1"/>
  <c r="X896" i="5" s="1"/>
  <c r="V892" i="5"/>
  <c r="J892" i="5" s="1"/>
  <c r="V888" i="5"/>
  <c r="V876" i="5"/>
  <c r="R876" i="5" s="1"/>
  <c r="V872" i="5"/>
  <c r="V868" i="5"/>
  <c r="V860" i="5"/>
  <c r="V856" i="5"/>
  <c r="J856" i="5" s="1"/>
  <c r="V852" i="5"/>
  <c r="G852" i="5" s="1"/>
  <c r="V848" i="5"/>
  <c r="H848" i="5" s="1"/>
  <c r="V832" i="5"/>
  <c r="I832" i="5" s="1"/>
  <c r="V824" i="5"/>
  <c r="E824" i="5" s="1"/>
  <c r="X824" i="5" s="1"/>
  <c r="V820" i="5"/>
  <c r="V816" i="5"/>
  <c r="V812" i="5"/>
  <c r="R812" i="5" s="1"/>
  <c r="V808" i="5"/>
  <c r="F808" i="5" s="1"/>
  <c r="V800" i="5"/>
  <c r="V796" i="5"/>
  <c r="J796" i="5" s="1"/>
  <c r="V788" i="5"/>
  <c r="H788" i="5" s="1"/>
  <c r="V776" i="5"/>
  <c r="R776" i="5" s="1"/>
  <c r="V768" i="5"/>
  <c r="V764" i="5"/>
  <c r="H764" i="5" s="1"/>
  <c r="V760" i="5"/>
  <c r="V756" i="5"/>
  <c r="H756" i="5" s="1"/>
  <c r="V752" i="5"/>
  <c r="V744" i="5"/>
  <c r="R744" i="5" s="1"/>
  <c r="V740" i="5"/>
  <c r="V736" i="5"/>
  <c r="R736" i="5" s="1"/>
  <c r="V732" i="5"/>
  <c r="R732" i="5" s="1"/>
  <c r="V728" i="5"/>
  <c r="F728" i="5" s="1"/>
  <c r="V720" i="5"/>
  <c r="H720" i="5" s="1"/>
  <c r="V712" i="5"/>
  <c r="J712" i="5" s="1"/>
  <c r="V708" i="5"/>
  <c r="G708" i="5" s="1"/>
  <c r="V700" i="5"/>
  <c r="H700" i="5" s="1"/>
  <c r="V692" i="5"/>
  <c r="F692" i="5" s="1"/>
  <c r="V688" i="5"/>
  <c r="H688" i="5" s="1"/>
  <c r="V684" i="5"/>
  <c r="V680" i="5"/>
  <c r="V676" i="5"/>
  <c r="V668" i="5"/>
  <c r="H668" i="5" s="1"/>
  <c r="V664" i="5"/>
  <c r="F664" i="5" s="1"/>
  <c r="V660" i="5"/>
  <c r="F660" i="5" s="1"/>
  <c r="V656" i="5"/>
  <c r="V652" i="5"/>
  <c r="H652" i="5" s="1"/>
  <c r="V648" i="5"/>
  <c r="V644" i="5"/>
  <c r="V640" i="5"/>
  <c r="V636" i="5"/>
  <c r="V628" i="5"/>
  <c r="R628" i="5" s="1"/>
  <c r="V624" i="5"/>
  <c r="F624" i="5" s="1"/>
  <c r="V616" i="5"/>
  <c r="V612" i="5"/>
  <c r="I612" i="5" s="1"/>
  <c r="V608" i="5"/>
  <c r="V604" i="5"/>
  <c r="V600" i="5"/>
  <c r="V596" i="5"/>
  <c r="I596" i="5" s="1"/>
  <c r="V592" i="5"/>
  <c r="F592" i="5" s="1"/>
  <c r="V588" i="5"/>
  <c r="J588" i="5" s="1"/>
  <c r="V584" i="5"/>
  <c r="G584" i="5" s="1"/>
  <c r="V580" i="5"/>
  <c r="R580" i="5" s="1"/>
  <c r="V576" i="5"/>
  <c r="V572" i="5"/>
  <c r="G572" i="5" s="1"/>
  <c r="V568" i="5"/>
  <c r="V564" i="5"/>
  <c r="G564" i="5" s="1"/>
  <c r="G383" i="5"/>
  <c r="G305" i="5"/>
  <c r="G187" i="5"/>
  <c r="V2491" i="5"/>
  <c r="H2491" i="5" s="1"/>
  <c r="V2483" i="5"/>
  <c r="V2459" i="5"/>
  <c r="R2459" i="5" s="1"/>
  <c r="V2419" i="5"/>
  <c r="V2411" i="5"/>
  <c r="F2411" i="5" s="1"/>
  <c r="V2399" i="5"/>
  <c r="V2383" i="5"/>
  <c r="V2367" i="5"/>
  <c r="V2355" i="5"/>
  <c r="J2355" i="5" s="1"/>
  <c r="V2347" i="5"/>
  <c r="V2307" i="5"/>
  <c r="V2291" i="5"/>
  <c r="V2275" i="5"/>
  <c r="G2275" i="5" s="1"/>
  <c r="V2267" i="5"/>
  <c r="H2267" i="5" s="1"/>
  <c r="V2243" i="5"/>
  <c r="V2223" i="5"/>
  <c r="R2223" i="5" s="1"/>
  <c r="V2219" i="5"/>
  <c r="H2219" i="5" s="1"/>
  <c r="V2207" i="5"/>
  <c r="V2195" i="5"/>
  <c r="V2179" i="5"/>
  <c r="V2167" i="5"/>
  <c r="I2167" i="5" s="1"/>
  <c r="V2143" i="5"/>
  <c r="J2143" i="5" s="1"/>
  <c r="V2139" i="5"/>
  <c r="V2127" i="5"/>
  <c r="V2103" i="5"/>
  <c r="G2103" i="5" s="1"/>
  <c r="V2075" i="5"/>
  <c r="F2075" i="5" s="1"/>
  <c r="V2063" i="5"/>
  <c r="G2063" i="5" s="1"/>
  <c r="V2039" i="5"/>
  <c r="G2039" i="5" s="1"/>
  <c r="V2027" i="5"/>
  <c r="E2027" i="5" s="1"/>
  <c r="X2027" i="5" s="1"/>
  <c r="V2023" i="5"/>
  <c r="V2019" i="5"/>
  <c r="V2011" i="5"/>
  <c r="V1999" i="5"/>
  <c r="H1999" i="5" s="1"/>
  <c r="V1975" i="5"/>
  <c r="V1967" i="5"/>
  <c r="V1907" i="5"/>
  <c r="H1907" i="5" s="1"/>
  <c r="V1899" i="5"/>
  <c r="E1899" i="5" s="1"/>
  <c r="X1899" i="5" s="1"/>
  <c r="V1883" i="5"/>
  <c r="V1871" i="5"/>
  <c r="I1871" i="5" s="1"/>
  <c r="V1859" i="5"/>
  <c r="F1859" i="5" s="1"/>
  <c r="V1847" i="5"/>
  <c r="V1843" i="5"/>
  <c r="V1819" i="5"/>
  <c r="V1811" i="5"/>
  <c r="V1807" i="5"/>
  <c r="I1807" i="5" s="1"/>
  <c r="V1799" i="5"/>
  <c r="V1755" i="5"/>
  <c r="V1747" i="5"/>
  <c r="V1743" i="5"/>
  <c r="V1739" i="5"/>
  <c r="V1735" i="5"/>
  <c r="I1735" i="5" s="1"/>
  <c r="V1723" i="5"/>
  <c r="E1723" i="5" s="1"/>
  <c r="X1723" i="5" s="1"/>
  <c r="V1715" i="5"/>
  <c r="F1715" i="5" s="1"/>
  <c r="V1695" i="5"/>
  <c r="V1663" i="5"/>
  <c r="V1647" i="5"/>
  <c r="R1647" i="5" s="1"/>
  <c r="V1643" i="5"/>
  <c r="F1643" i="5" s="1"/>
  <c r="V1639" i="5"/>
  <c r="H1639" i="5" s="1"/>
  <c r="V1583" i="5"/>
  <c r="G1583" i="5" s="1"/>
  <c r="V1571" i="5"/>
  <c r="V1559" i="5"/>
  <c r="R1559" i="5" s="1"/>
  <c r="V1555" i="5"/>
  <c r="V1535" i="5"/>
  <c r="V1531" i="5"/>
  <c r="H1531" i="5" s="1"/>
  <c r="V1523" i="5"/>
  <c r="F1523" i="5" s="1"/>
  <c r="V1519" i="5"/>
  <c r="V1507" i="5"/>
  <c r="F1507" i="5" s="1"/>
  <c r="V1495" i="5"/>
  <c r="V1491" i="5"/>
  <c r="H1491" i="5" s="1"/>
  <c r="V1487" i="5"/>
  <c r="V1475" i="5"/>
  <c r="E1475" i="5" s="1"/>
  <c r="X1475" i="5" s="1"/>
  <c r="V1463" i="5"/>
  <c r="I1463" i="5" s="1"/>
  <c r="V1443" i="5"/>
  <c r="V1419" i="5"/>
  <c r="V1399" i="5"/>
  <c r="V1395" i="5"/>
  <c r="F1395" i="5" s="1"/>
  <c r="V1391" i="5"/>
  <c r="F1391" i="5" s="1"/>
  <c r="V1387" i="5"/>
  <c r="V1383" i="5"/>
  <c r="V1371" i="5"/>
  <c r="I1371" i="5" s="1"/>
  <c r="V1367" i="5"/>
  <c r="I1367" i="5" s="1"/>
  <c r="V1363" i="5"/>
  <c r="J1363" i="5" s="1"/>
  <c r="V1359" i="5"/>
  <c r="V1339" i="5"/>
  <c r="E1339" i="5" s="1"/>
  <c r="X1339" i="5" s="1"/>
  <c r="V1331" i="5"/>
  <c r="E1331" i="5" s="1"/>
  <c r="X1331" i="5" s="1"/>
  <c r="V1275" i="5"/>
  <c r="V1267" i="5"/>
  <c r="V1259" i="5"/>
  <c r="G1259" i="5" s="1"/>
  <c r="V1243" i="5"/>
  <c r="R1243" i="5" s="1"/>
  <c r="V1227" i="5"/>
  <c r="V1219" i="5"/>
  <c r="V1211" i="5"/>
  <c r="I1211" i="5" s="1"/>
  <c r="V1203" i="5"/>
  <c r="R1203" i="5" s="1"/>
  <c r="V1163" i="5"/>
  <c r="V1139" i="5"/>
  <c r="F1139" i="5" s="1"/>
  <c r="V1131" i="5"/>
  <c r="V1123" i="5"/>
  <c r="V1115" i="5"/>
  <c r="V1107" i="5"/>
  <c r="H1107" i="5" s="1"/>
  <c r="V1099" i="5"/>
  <c r="V1083" i="5"/>
  <c r="F1083" i="5" s="1"/>
  <c r="V1067" i="5"/>
  <c r="V1051" i="5"/>
  <c r="V1043" i="5"/>
  <c r="V1027" i="5"/>
  <c r="V1015" i="5"/>
  <c r="V1011" i="5"/>
  <c r="V1007" i="5"/>
  <c r="V1003" i="5"/>
  <c r="H1003" i="5" s="1"/>
  <c r="V999" i="5"/>
  <c r="G999" i="5" s="1"/>
  <c r="V991" i="5"/>
  <c r="V987" i="5"/>
  <c r="V979" i="5"/>
  <c r="G979" i="5" s="1"/>
  <c r="V963" i="5"/>
  <c r="V959" i="5"/>
  <c r="V955" i="5"/>
  <c r="V951" i="5"/>
  <c r="G951" i="5" s="1"/>
  <c r="V947" i="5"/>
  <c r="V943" i="5"/>
  <c r="G943" i="5" s="1"/>
  <c r="V939" i="5"/>
  <c r="J939" i="5" s="1"/>
  <c r="V935" i="5"/>
  <c r="F935" i="5" s="1"/>
  <c r="V927" i="5"/>
  <c r="V923" i="5"/>
  <c r="E923" i="5" s="1"/>
  <c r="X923" i="5" s="1"/>
  <c r="V915" i="5"/>
  <c r="G915" i="5" s="1"/>
  <c r="V911" i="5"/>
  <c r="V907" i="5"/>
  <c r="V903" i="5"/>
  <c r="V899" i="5"/>
  <c r="G899" i="5" s="1"/>
  <c r="V895" i="5"/>
  <c r="I895" i="5" s="1"/>
  <c r="V891" i="5"/>
  <c r="J891" i="5" s="1"/>
  <c r="V887" i="5"/>
  <c r="V883" i="5"/>
  <c r="V875" i="5"/>
  <c r="R875" i="5" s="1"/>
  <c r="V871" i="5"/>
  <c r="J871" i="5" s="1"/>
  <c r="V867" i="5"/>
  <c r="J867" i="5" s="1"/>
  <c r="V859" i="5"/>
  <c r="G859" i="5" s="1"/>
  <c r="V851" i="5"/>
  <c r="V847" i="5"/>
  <c r="V839" i="5"/>
  <c r="V835" i="5"/>
  <c r="G835" i="5" s="1"/>
  <c r="V831" i="5"/>
  <c r="F831" i="5" s="1"/>
  <c r="V827" i="5"/>
  <c r="E827" i="5" s="1"/>
  <c r="X827" i="5" s="1"/>
  <c r="V823" i="5"/>
  <c r="H823" i="5" s="1"/>
  <c r="V819" i="5"/>
  <c r="J819" i="5" s="1"/>
  <c r="V815" i="5"/>
  <c r="G815" i="5" s="1"/>
  <c r="V811" i="5"/>
  <c r="J811" i="5" s="1"/>
  <c r="V807" i="5"/>
  <c r="V799" i="5"/>
  <c r="I799" i="5" s="1"/>
  <c r="V795" i="5"/>
  <c r="I795" i="5" s="1"/>
  <c r="V787" i="5"/>
  <c r="G787" i="5" s="1"/>
  <c r="V783" i="5"/>
  <c r="F783" i="5" s="1"/>
  <c r="V779" i="5"/>
  <c r="G779" i="5" s="1"/>
  <c r="V771" i="5"/>
  <c r="V763" i="5"/>
  <c r="H763" i="5" s="1"/>
  <c r="V759" i="5"/>
  <c r="V743" i="5"/>
  <c r="V719" i="5"/>
  <c r="R719" i="5" s="1"/>
  <c r="V715" i="5"/>
  <c r="V707" i="5"/>
  <c r="J707" i="5" s="1"/>
  <c r="V695" i="5"/>
  <c r="V691" i="5"/>
  <c r="V687" i="5"/>
  <c r="J687" i="5" s="1"/>
  <c r="V683" i="5"/>
  <c r="V667" i="5"/>
  <c r="V663" i="5"/>
  <c r="H663" i="5" s="1"/>
  <c r="V659" i="5"/>
  <c r="V651" i="5"/>
  <c r="F651" i="5" s="1"/>
  <c r="V647" i="5"/>
  <c r="G647" i="5" s="1"/>
  <c r="V643" i="5"/>
  <c r="V639" i="5"/>
  <c r="V627" i="5"/>
  <c r="J627" i="5" s="1"/>
  <c r="V615" i="5"/>
  <c r="V611" i="5"/>
  <c r="V603" i="5"/>
  <c r="H603" i="5" s="1"/>
  <c r="V599" i="5"/>
  <c r="E599" i="5" s="1"/>
  <c r="X599" i="5" s="1"/>
  <c r="V595" i="5"/>
  <c r="V591" i="5"/>
  <c r="V587" i="5"/>
  <c r="J587" i="5" s="1"/>
  <c r="V583" i="5"/>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E158" i="5" s="1"/>
  <c r="X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I2274" i="5" s="1"/>
  <c r="V2006" i="5"/>
  <c r="G2006" i="5" s="1"/>
  <c r="V1986" i="5"/>
  <c r="V1966" i="5"/>
  <c r="H1966" i="5" s="1"/>
  <c r="V1962" i="5"/>
  <c r="V1958" i="5"/>
  <c r="R1958" i="5" s="1"/>
  <c r="V1926" i="5"/>
  <c r="F1926" i="5" s="1"/>
  <c r="V1922" i="5"/>
  <c r="E1922" i="5" s="1"/>
  <c r="X1922" i="5" s="1"/>
  <c r="V1878" i="5"/>
  <c r="G1878" i="5" s="1"/>
  <c r="V1866" i="5"/>
  <c r="V1838" i="5"/>
  <c r="V1826" i="5"/>
  <c r="V1790" i="5"/>
  <c r="V1750" i="5"/>
  <c r="I1750" i="5" s="1"/>
  <c r="V1746" i="5"/>
  <c r="J1746" i="5" s="1"/>
  <c r="V1742" i="5"/>
  <c r="G1742" i="5" s="1"/>
  <c r="V1738" i="5"/>
  <c r="F1738" i="5" s="1"/>
  <c r="V1710" i="5"/>
  <c r="G1710" i="5" s="1"/>
  <c r="V1666" i="5"/>
  <c r="V1642" i="5"/>
  <c r="V1638" i="5"/>
  <c r="V1590" i="5"/>
  <c r="E1590" i="5" s="1"/>
  <c r="X1590" i="5" s="1"/>
  <c r="V1578" i="5"/>
  <c r="G1578" i="5" s="1"/>
  <c r="V1574" i="5"/>
  <c r="R1574" i="5" s="1"/>
  <c r="V1566" i="5"/>
  <c r="R1566" i="5" s="1"/>
  <c r="V1558" i="5"/>
  <c r="H1558" i="5" s="1"/>
  <c r="V1526" i="5"/>
  <c r="F1526" i="5" s="1"/>
  <c r="V1518" i="5"/>
  <c r="J1518" i="5" s="1"/>
  <c r="V1506" i="5"/>
  <c r="V1490" i="5"/>
  <c r="R1490" i="5" s="1"/>
  <c r="V1470" i="5"/>
  <c r="E1470" i="5" s="1"/>
  <c r="X1470" i="5" s="1"/>
  <c r="V1466" i="5"/>
  <c r="G1466" i="5" s="1"/>
  <c r="V1442" i="5"/>
  <c r="F1442" i="5" s="1"/>
  <c r="V1430" i="5"/>
  <c r="G1430" i="5" s="1"/>
  <c r="V1414" i="5"/>
  <c r="V1406" i="5"/>
  <c r="G1406" i="5" s="1"/>
  <c r="V1402" i="5"/>
  <c r="V1390" i="5"/>
  <c r="G1390" i="5" s="1"/>
  <c r="V1358" i="5"/>
  <c r="E1358" i="5" s="1"/>
  <c r="X1358" i="5" s="1"/>
  <c r="V1350" i="5"/>
  <c r="F1350" i="5" s="1"/>
  <c r="V1322" i="5"/>
  <c r="I1322" i="5" s="1"/>
  <c r="V1302" i="5"/>
  <c r="J1302" i="5" s="1"/>
  <c r="V1278" i="5"/>
  <c r="G1278" i="5" s="1"/>
  <c r="V1274" i="5"/>
  <c r="F1274" i="5" s="1"/>
  <c r="V1238" i="5"/>
  <c r="V1230" i="5"/>
  <c r="H1230" i="5" s="1"/>
  <c r="V1210" i="5"/>
  <c r="I1210" i="5" s="1"/>
  <c r="V1174" i="5"/>
  <c r="G1174" i="5" s="1"/>
  <c r="V1150" i="5"/>
  <c r="J1150" i="5" s="1"/>
  <c r="V1130" i="5"/>
  <c r="E1130" i="5" s="1"/>
  <c r="X1130" i="5" s="1"/>
  <c r="V1090" i="5"/>
  <c r="R1090" i="5" s="1"/>
  <c r="V1046" i="5"/>
  <c r="F1046" i="5" s="1"/>
  <c r="V998" i="5"/>
  <c r="V970" i="5"/>
  <c r="E970" i="5" s="1"/>
  <c r="X970" i="5" s="1"/>
  <c r="V966" i="5"/>
  <c r="F966" i="5" s="1"/>
  <c r="V950" i="5"/>
  <c r="G950" i="5" s="1"/>
  <c r="V946" i="5"/>
  <c r="F946" i="5" s="1"/>
  <c r="V930" i="5"/>
  <c r="H930" i="5" s="1"/>
  <c r="V922" i="5"/>
  <c r="J922" i="5" s="1"/>
  <c r="V902" i="5"/>
  <c r="E902" i="5" s="1"/>
  <c r="X902" i="5" s="1"/>
  <c r="V898" i="5"/>
  <c r="V894" i="5"/>
  <c r="R894" i="5" s="1"/>
  <c r="V886" i="5"/>
  <c r="I886" i="5" s="1"/>
  <c r="V878" i="5"/>
  <c r="G878" i="5" s="1"/>
  <c r="V842" i="5"/>
  <c r="E842" i="5" s="1"/>
  <c r="X842" i="5" s="1"/>
  <c r="V834" i="5"/>
  <c r="R834" i="5" s="1"/>
  <c r="V830" i="5"/>
  <c r="E830" i="5" s="1"/>
  <c r="X830" i="5" s="1"/>
  <c r="V826" i="5"/>
  <c r="V818" i="5"/>
  <c r="V786" i="5"/>
  <c r="J786" i="5" s="1"/>
  <c r="V778" i="5"/>
  <c r="I778" i="5" s="1"/>
  <c r="V774" i="5"/>
  <c r="I774" i="5" s="1"/>
  <c r="V770" i="5"/>
  <c r="R770" i="5" s="1"/>
  <c r="V758" i="5"/>
  <c r="V754" i="5"/>
  <c r="H754" i="5" s="1"/>
  <c r="V746" i="5"/>
  <c r="E746" i="5" s="1"/>
  <c r="X746" i="5" s="1"/>
  <c r="V702" i="5"/>
  <c r="V686" i="5"/>
  <c r="R686" i="5" s="1"/>
  <c r="V670" i="5"/>
  <c r="H670" i="5" s="1"/>
  <c r="V666" i="5"/>
  <c r="E666" i="5" s="1"/>
  <c r="X666" i="5" s="1"/>
  <c r="V662" i="5"/>
  <c r="J662" i="5" s="1"/>
  <c r="V654" i="5"/>
  <c r="E654" i="5" s="1"/>
  <c r="X654" i="5" s="1"/>
  <c r="V650" i="5"/>
  <c r="R650" i="5" s="1"/>
  <c r="V630" i="5"/>
  <c r="F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523" i="5"/>
  <c r="H397" i="5"/>
  <c r="I389" i="5"/>
  <c r="I7" i="5"/>
  <c r="I31" i="5"/>
  <c r="F87" i="5"/>
  <c r="F141" i="5"/>
  <c r="R205" i="5"/>
  <c r="I317" i="5"/>
  <c r="I381" i="5"/>
  <c r="I133" i="5"/>
  <c r="I261" i="5"/>
  <c r="I397" i="5"/>
  <c r="H293" i="5"/>
  <c r="I63" i="5"/>
  <c r="G325" i="5"/>
  <c r="H15" i="5"/>
  <c r="I55" i="5"/>
  <c r="H87" i="5"/>
  <c r="F149" i="5"/>
  <c r="H229" i="5"/>
  <c r="G333" i="5"/>
  <c r="I157" i="5"/>
  <c r="J269" i="5"/>
  <c r="G71" i="5"/>
  <c r="F133" i="5"/>
  <c r="F261" i="5"/>
  <c r="F459" i="5"/>
  <c r="J181" i="5"/>
  <c r="F2428" i="5"/>
  <c r="H13" i="5"/>
  <c r="R77" i="5"/>
  <c r="E123" i="5"/>
  <c r="X123" i="5" s="1"/>
  <c r="R187" i="5"/>
  <c r="E37" i="5"/>
  <c r="X37" i="5" s="1"/>
  <c r="G2310" i="5"/>
  <c r="I123" i="5"/>
  <c r="E77" i="5"/>
  <c r="X77" i="5" s="1"/>
  <c r="E69" i="5"/>
  <c r="X69" i="5" s="1"/>
  <c r="R455" i="5"/>
  <c r="F107" i="5"/>
  <c r="I179" i="5"/>
  <c r="J331" i="5"/>
  <c r="R45" i="5"/>
  <c r="I2162" i="5"/>
  <c r="R1580" i="5"/>
  <c r="F187" i="5"/>
  <c r="R53" i="5"/>
  <c r="E2267" i="5"/>
  <c r="X2267" i="5" s="1"/>
  <c r="J69" i="5"/>
  <c r="G85" i="5"/>
  <c r="J93" i="5"/>
  <c r="I155" i="5"/>
  <c r="H187" i="5"/>
  <c r="F455" i="5"/>
  <c r="J139" i="5"/>
  <c r="I147" i="5"/>
  <c r="I2114" i="5"/>
  <c r="E155" i="5"/>
  <c r="X155" i="5" s="1"/>
  <c r="I115" i="5"/>
  <c r="I29" i="5"/>
  <c r="G77" i="5"/>
  <c r="J2098" i="5"/>
  <c r="G1207" i="5"/>
  <c r="I413" i="5"/>
  <c r="G427" i="5"/>
  <c r="R23" i="5"/>
  <c r="G31" i="5"/>
  <c r="H55" i="5"/>
  <c r="G141" i="5"/>
  <c r="I205" i="5"/>
  <c r="R333" i="5"/>
  <c r="G405" i="5"/>
  <c r="H491" i="5"/>
  <c r="G413" i="5"/>
  <c r="G269" i="5"/>
  <c r="J381" i="5"/>
  <c r="F71" i="5"/>
  <c r="E117" i="5"/>
  <c r="X117" i="5" s="1"/>
  <c r="H101" i="5"/>
  <c r="J277" i="5"/>
  <c r="R1548" i="5"/>
  <c r="H2146" i="5"/>
  <c r="F2050" i="5"/>
  <c r="E2456" i="5"/>
  <c r="X2456" i="5" s="1"/>
  <c r="H2164" i="5"/>
  <c r="R285" i="5"/>
  <c r="H381" i="5"/>
  <c r="J389" i="5"/>
  <c r="R7" i="5"/>
  <c r="I15" i="5"/>
  <c r="J47" i="5"/>
  <c r="I87" i="5"/>
  <c r="E109" i="5"/>
  <c r="X109" i="5" s="1"/>
  <c r="E141" i="5"/>
  <c r="X141" i="5" s="1"/>
  <c r="E205" i="5"/>
  <c r="X205" i="5" s="1"/>
  <c r="R229" i="5"/>
  <c r="G277" i="5"/>
  <c r="G317" i="5"/>
  <c r="F491" i="5"/>
  <c r="E427" i="5"/>
  <c r="X427" i="5" s="1"/>
  <c r="E253" i="5"/>
  <c r="X253" i="5" s="1"/>
  <c r="I405" i="5"/>
  <c r="E213" i="5"/>
  <c r="X213" i="5" s="1"/>
  <c r="F413" i="5"/>
  <c r="F523" i="5"/>
  <c r="F555" i="5"/>
  <c r="J916" i="5"/>
  <c r="E1140" i="5"/>
  <c r="X1140" i="5" s="1"/>
  <c r="E2146" i="5"/>
  <c r="X2146" i="5" s="1"/>
  <c r="H2066" i="5"/>
  <c r="I2198" i="5"/>
  <c r="I2388" i="5"/>
  <c r="J1079" i="5"/>
  <c r="R1516" i="5"/>
  <c r="I1848" i="5"/>
  <c r="R2230" i="5"/>
  <c r="E2130" i="5"/>
  <c r="X2130" i="5" s="1"/>
  <c r="E2082" i="5"/>
  <c r="X2082" i="5" s="1"/>
  <c r="I2034" i="5"/>
  <c r="F2192" i="5"/>
  <c r="G1079" i="5"/>
  <c r="F2052" i="5"/>
  <c r="E800" i="5"/>
  <c r="X800" i="5" s="1"/>
  <c r="I1876" i="5"/>
  <c r="F1020" i="5"/>
  <c r="E1916" i="5"/>
  <c r="X1916" i="5" s="1"/>
  <c r="G940" i="5"/>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F2275" i="5"/>
  <c r="H2275"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E1391" i="5"/>
  <c r="X1391" i="5" s="1"/>
  <c r="H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E2399" i="5"/>
  <c r="X2399" i="5" s="1"/>
  <c r="I2399" i="5"/>
  <c r="H2399" i="5"/>
  <c r="H2375" i="5"/>
  <c r="F2375" i="5"/>
  <c r="I2375" i="5"/>
  <c r="J2375" i="5"/>
  <c r="E2375" i="5"/>
  <c r="X2375" i="5" s="1"/>
  <c r="G2375" i="5"/>
  <c r="R237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E2219" i="5"/>
  <c r="X2219" i="5" s="1"/>
  <c r="R2219"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E1999" i="5"/>
  <c r="X1999"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J1899" i="5"/>
  <c r="R1891" i="5"/>
  <c r="F1891" i="5"/>
  <c r="J1891" i="5"/>
  <c r="E1891" i="5"/>
  <c r="X1891" i="5" s="1"/>
  <c r="H1891" i="5"/>
  <c r="G1891" i="5"/>
  <c r="I1891" i="5"/>
  <c r="F1883" i="5"/>
  <c r="I1883" i="5"/>
  <c r="J1883" i="5"/>
  <c r="F1863" i="5"/>
  <c r="G1863" i="5"/>
  <c r="J1863" i="5"/>
  <c r="I1863" i="5"/>
  <c r="E1863" i="5"/>
  <c r="X1863" i="5" s="1"/>
  <c r="R1863" i="5"/>
  <c r="H1863" i="5"/>
  <c r="F1847" i="5"/>
  <c r="G1847" i="5"/>
  <c r="H1835" i="5"/>
  <c r="E1835" i="5"/>
  <c r="X1835" i="5" s="1"/>
  <c r="G1835" i="5"/>
  <c r="R1835" i="5"/>
  <c r="I1835" i="5"/>
  <c r="J1835" i="5"/>
  <c r="F1835" i="5"/>
  <c r="F1827" i="5"/>
  <c r="I1827" i="5"/>
  <c r="H1827" i="5"/>
  <c r="R1827" i="5"/>
  <c r="E1827" i="5"/>
  <c r="X1827" i="5" s="1"/>
  <c r="G1827" i="5"/>
  <c r="R1807" i="5"/>
  <c r="F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F1743" i="5"/>
  <c r="J1743"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H1559" i="5"/>
  <c r="F1555" i="5"/>
  <c r="E1555" i="5"/>
  <c r="X1555" i="5" s="1"/>
  <c r="G1555"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H1799" i="5"/>
  <c r="J1987" i="5"/>
  <c r="G1315" i="5"/>
  <c r="I1315" i="5"/>
  <c r="F1315" i="5"/>
  <c r="H1315" i="5"/>
  <c r="J1315" i="5"/>
  <c r="I1203" i="5"/>
  <c r="F1163" i="5"/>
  <c r="R1163" i="5"/>
  <c r="J1163" i="5"/>
  <c r="H1067" i="5"/>
  <c r="R1067" i="5"/>
  <c r="I1067" i="5"/>
  <c r="R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R331" i="5"/>
  <c r="E331" i="5"/>
  <c r="X331" i="5" s="1"/>
  <c r="G331" i="5"/>
  <c r="I331" i="5"/>
  <c r="G307" i="5"/>
  <c r="H307" i="5"/>
  <c r="I307" i="5"/>
  <c r="J307" i="5"/>
  <c r="E307" i="5"/>
  <c r="X307" i="5" s="1"/>
  <c r="R307" i="5"/>
  <c r="G283" i="5"/>
  <c r="F45" i="5"/>
  <c r="G45" i="5"/>
  <c r="I45" i="5"/>
  <c r="J45" i="5"/>
  <c r="H45" i="5"/>
  <c r="I995" i="5"/>
  <c r="F307" i="5"/>
  <c r="I907" i="5"/>
  <c r="H975" i="5"/>
  <c r="R1315" i="5"/>
  <c r="E995" i="5"/>
  <c r="X995" i="5" s="1"/>
  <c r="J1331" i="5"/>
  <c r="R1323" i="5"/>
  <c r="E1323" i="5"/>
  <c r="X1323" i="5" s="1"/>
  <c r="J1323" i="5"/>
  <c r="H1323" i="5"/>
  <c r="G1323" i="5"/>
  <c r="F1323" i="5"/>
  <c r="I1323" i="5"/>
  <c r="E1275" i="5"/>
  <c r="X1275" i="5" s="1"/>
  <c r="H1275"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E1083" i="5"/>
  <c r="X1083" i="5" s="1"/>
  <c r="F1075" i="5"/>
  <c r="I1075" i="5"/>
  <c r="G1075" i="5"/>
  <c r="H1075" i="5"/>
  <c r="R1075" i="5"/>
  <c r="E1075" i="5"/>
  <c r="X1075" i="5" s="1"/>
  <c r="F1027" i="5"/>
  <c r="F1015" i="5"/>
  <c r="I999" i="5"/>
  <c r="J999" i="5"/>
  <c r="F979" i="5"/>
  <c r="G963" i="5"/>
  <c r="J955" i="5"/>
  <c r="R951" i="5"/>
  <c r="R931" i="5"/>
  <c r="E931" i="5"/>
  <c r="X931" i="5" s="1"/>
  <c r="F931" i="5"/>
  <c r="H931" i="5"/>
  <c r="I931" i="5"/>
  <c r="G931" i="5"/>
  <c r="R919" i="5"/>
  <c r="G919" i="5"/>
  <c r="H919" i="5"/>
  <c r="I919" i="5"/>
  <c r="J919" i="5"/>
  <c r="F919" i="5"/>
  <c r="E919" i="5"/>
  <c r="X919" i="5" s="1"/>
  <c r="H911" i="5"/>
  <c r="G911" i="5"/>
  <c r="G907" i="5"/>
  <c r="G887" i="5"/>
  <c r="J875" i="5"/>
  <c r="G863" i="5"/>
  <c r="E863" i="5"/>
  <c r="X863" i="5" s="1"/>
  <c r="I863" i="5"/>
  <c r="H863" i="5"/>
  <c r="F863" i="5"/>
  <c r="J863" i="5"/>
  <c r="H847" i="5"/>
  <c r="I811" i="5"/>
  <c r="R803" i="5"/>
  <c r="G803" i="5"/>
  <c r="E803" i="5"/>
  <c r="X803" i="5" s="1"/>
  <c r="F803" i="5"/>
  <c r="H803" i="5"/>
  <c r="I803" i="5"/>
  <c r="H787" i="5"/>
  <c r="G78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F683" i="5"/>
  <c r="G671" i="5"/>
  <c r="J671" i="5"/>
  <c r="I671" i="5"/>
  <c r="E671" i="5"/>
  <c r="X671" i="5" s="1"/>
  <c r="H671" i="5"/>
  <c r="F671" i="5"/>
  <c r="R671" i="5"/>
  <c r="F663" i="5"/>
  <c r="H651"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I599" i="5"/>
  <c r="G583" i="5"/>
  <c r="F575" i="5"/>
  <c r="J575" i="5"/>
  <c r="I567" i="5"/>
  <c r="R535" i="5"/>
  <c r="I535" i="5"/>
  <c r="G519" i="5"/>
  <c r="G455" i="5"/>
  <c r="I455" i="5"/>
  <c r="I423" i="5"/>
  <c r="H411" i="5"/>
  <c r="E355" i="5"/>
  <c r="X355" i="5" s="1"/>
  <c r="J355" i="5"/>
  <c r="H355" i="5"/>
  <c r="R355" i="5"/>
  <c r="F355" i="5"/>
  <c r="G355" i="5"/>
  <c r="I355" i="5"/>
  <c r="J315" i="5"/>
  <c r="H315" i="5"/>
  <c r="R315" i="5"/>
  <c r="G315" i="5"/>
  <c r="E315" i="5"/>
  <c r="X315" i="5" s="1"/>
  <c r="I315" i="5"/>
  <c r="I267" i="5"/>
  <c r="R267" i="5"/>
  <c r="J267" i="5"/>
  <c r="G267" i="5"/>
  <c r="E267" i="5"/>
  <c r="X267" i="5" s="1"/>
  <c r="R251" i="5"/>
  <c r="E251" i="5"/>
  <c r="X251" i="5" s="1"/>
  <c r="F251" i="5"/>
  <c r="J251" i="5"/>
  <c r="G251" i="5"/>
  <c r="I251" i="5"/>
  <c r="H251" i="5"/>
  <c r="R235" i="5"/>
  <c r="G235" i="5"/>
  <c r="I235" i="5"/>
  <c r="J235" i="5"/>
  <c r="F235" i="5"/>
  <c r="R211" i="5"/>
  <c r="I211" i="5"/>
  <c r="G211" i="5"/>
  <c r="J211" i="5"/>
  <c r="H211"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I283" i="5"/>
  <c r="E975" i="5"/>
  <c r="X975" i="5" s="1"/>
  <c r="H967" i="5"/>
  <c r="F267" i="5"/>
  <c r="R907" i="5"/>
  <c r="I927" i="5"/>
  <c r="H535" i="5"/>
  <c r="G711" i="5"/>
  <c r="H775" i="5"/>
  <c r="R735" i="5"/>
  <c r="I607" i="5"/>
  <c r="E85" i="5"/>
  <c r="X85" i="5" s="1"/>
  <c r="G1275" i="5"/>
  <c r="F147" i="5"/>
  <c r="H439" i="5"/>
  <c r="H935" i="5"/>
  <c r="H267" i="5"/>
  <c r="E235" i="5"/>
  <c r="X235" i="5" s="1"/>
  <c r="J471" i="5"/>
  <c r="F139" i="5"/>
  <c r="J803" i="5"/>
  <c r="G731" i="5"/>
  <c r="J599" i="5"/>
  <c r="J1003" i="5"/>
  <c r="J607" i="5"/>
  <c r="R863" i="5"/>
  <c r="G29" i="5"/>
  <c r="G69" i="5"/>
  <c r="F77" i="5"/>
  <c r="F85" i="5"/>
  <c r="F155" i="5"/>
  <c r="J187" i="5"/>
  <c r="J455" i="5"/>
  <c r="R575" i="5"/>
  <c r="R611" i="5"/>
  <c r="F823" i="5"/>
  <c r="G403" i="5"/>
  <c r="R995" i="5"/>
  <c r="F315" i="5"/>
  <c r="R967" i="5"/>
  <c r="H53" i="5"/>
  <c r="R703" i="5"/>
  <c r="I21" i="5"/>
  <c r="I61" i="5"/>
  <c r="J171" i="5"/>
  <c r="I403" i="5"/>
  <c r="J931" i="5"/>
  <c r="E947" i="5"/>
  <c r="X947" i="5" s="1"/>
  <c r="J1075" i="5"/>
  <c r="E1315" i="5"/>
  <c r="X1315" i="5" s="1"/>
  <c r="H1367"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56" i="5"/>
  <c r="R956"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H39" i="5"/>
  <c r="F301" i="5"/>
  <c r="G389" i="5"/>
  <c r="H23" i="5"/>
  <c r="F31" i="5"/>
  <c r="E87" i="5"/>
  <c r="X87" i="5" s="1"/>
  <c r="I141" i="5"/>
  <c r="J173" i="5"/>
  <c r="H205" i="5"/>
  <c r="H237" i="5"/>
  <c r="I521" i="5"/>
  <c r="H1039" i="5"/>
  <c r="G79" i="5"/>
  <c r="E2407" i="5"/>
  <c r="X2407" i="5" s="1"/>
  <c r="J349" i="5"/>
  <c r="G341" i="5"/>
  <c r="I181" i="5"/>
  <c r="H63" i="5"/>
  <c r="I437" i="5"/>
  <c r="J39" i="5"/>
  <c r="R79" i="5"/>
  <c r="G125" i="5"/>
  <c r="H253" i="5"/>
  <c r="E285" i="5"/>
  <c r="X285" i="5" s="1"/>
  <c r="F365" i="5"/>
  <c r="J443" i="5"/>
  <c r="G475" i="5"/>
  <c r="R1684" i="5"/>
  <c r="H1296" i="5"/>
  <c r="H1596" i="5"/>
  <c r="J301" i="5"/>
  <c r="E165" i="5"/>
  <c r="X165" i="5" s="1"/>
  <c r="E269" i="5"/>
  <c r="X269" i="5" s="1"/>
  <c r="H1016" i="5"/>
  <c r="J996" i="5"/>
  <c r="J732" i="5"/>
  <c r="G576" i="5"/>
  <c r="G664" i="5"/>
  <c r="I712" i="5"/>
  <c r="F1023" i="5"/>
  <c r="J84" i="5"/>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232" i="5"/>
  <c r="R2232" i="5"/>
  <c r="F2232" i="5"/>
  <c r="F2196" i="5"/>
  <c r="I2196" i="5"/>
  <c r="H2196" i="5"/>
  <c r="G2196"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R2060" i="5"/>
  <c r="E2060" i="5"/>
  <c r="X2060" i="5" s="1"/>
  <c r="G2246" i="5"/>
  <c r="H2190" i="5"/>
  <c r="R2438" i="5"/>
  <c r="I2070" i="5"/>
  <c r="G2100" i="5"/>
  <c r="G1199" i="5"/>
  <c r="H2324" i="5"/>
  <c r="R44" i="5"/>
  <c r="E44" i="5"/>
  <c r="X44" i="5" s="1"/>
  <c r="I124" i="5"/>
  <c r="H124" i="5"/>
  <c r="I2400" i="5"/>
  <c r="H2400" i="5"/>
  <c r="E1332" i="5"/>
  <c r="X1332" i="5" s="1"/>
  <c r="E2406" i="5"/>
  <c r="X2406" i="5" s="1"/>
  <c r="H2476" i="5"/>
  <c r="H1924" i="5"/>
  <c r="R2178" i="5"/>
  <c r="H1303"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52" i="5"/>
  <c r="E2052" i="5"/>
  <c r="X2052" i="5" s="1"/>
  <c r="G2052" i="5"/>
  <c r="R2032" i="5"/>
  <c r="H2032" i="5"/>
  <c r="G2032" i="5"/>
  <c r="E2032" i="5"/>
  <c r="X2032" i="5" s="1"/>
  <c r="E1852" i="5"/>
  <c r="X1852" i="5" s="1"/>
  <c r="F2278" i="5"/>
  <c r="H1228" i="5"/>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H1272" i="5"/>
  <c r="I1248" i="5"/>
  <c r="R1248" i="5"/>
  <c r="F1248" i="5"/>
  <c r="E1248" i="5"/>
  <c r="X1248" i="5" s="1"/>
  <c r="H1248" i="5"/>
  <c r="J1248" i="5"/>
  <c r="J1224" i="5"/>
  <c r="R1224" i="5"/>
  <c r="F1224" i="5"/>
  <c r="I1224" i="5"/>
  <c r="E1224" i="5"/>
  <c r="X1224" i="5" s="1"/>
  <c r="H1224" i="5"/>
  <c r="G1224" i="5"/>
  <c r="G1184" i="5"/>
  <c r="H1184" i="5"/>
  <c r="E1180" i="5"/>
  <c r="X1180" i="5" s="1"/>
  <c r="H1180" i="5"/>
  <c r="I1180" i="5"/>
  <c r="F1180" i="5"/>
  <c r="G1152" i="5"/>
  <c r="E1152" i="5"/>
  <c r="X1152" i="5" s="1"/>
  <c r="F1152" i="5"/>
  <c r="J1152" i="5"/>
  <c r="I1152" i="5"/>
  <c r="R1152" i="5"/>
  <c r="H1152" i="5"/>
  <c r="J1128" i="5"/>
  <c r="F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I996" i="5"/>
  <c r="H980" i="5"/>
  <c r="J980" i="5"/>
  <c r="R980" i="5"/>
  <c r="E980" i="5"/>
  <c r="X980" i="5" s="1"/>
  <c r="F980" i="5"/>
  <c r="H976" i="5"/>
  <c r="R976" i="5"/>
  <c r="J976" i="5"/>
  <c r="E976" i="5"/>
  <c r="X976" i="5" s="1"/>
  <c r="F976" i="5"/>
  <c r="G976" i="5"/>
  <c r="R960" i="5"/>
  <c r="J960" i="5"/>
  <c r="H960" i="5"/>
  <c r="E960" i="5"/>
  <c r="X960" i="5" s="1"/>
  <c r="G960" i="5"/>
  <c r="I940" i="5"/>
  <c r="J924" i="5"/>
  <c r="F924" i="5"/>
  <c r="I924" i="5"/>
  <c r="H924" i="5"/>
  <c r="R924" i="5"/>
  <c r="E924" i="5"/>
  <c r="X924" i="5" s="1"/>
  <c r="G924" i="5"/>
  <c r="G916" i="5"/>
  <c r="R900" i="5"/>
  <c r="H900" i="5"/>
  <c r="I900" i="5"/>
  <c r="G900" i="5"/>
  <c r="J900" i="5"/>
  <c r="H884" i="5"/>
  <c r="G884" i="5"/>
  <c r="R884" i="5"/>
  <c r="J884" i="5"/>
  <c r="I884" i="5"/>
  <c r="F884" i="5"/>
  <c r="F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G808" i="5"/>
  <c r="F800" i="5"/>
  <c r="I800" i="5"/>
  <c r="J800" i="5"/>
  <c r="E792" i="5"/>
  <c r="X792" i="5" s="1"/>
  <c r="F792" i="5"/>
  <c r="J792" i="5"/>
  <c r="R792" i="5"/>
  <c r="H792" i="5"/>
  <c r="R784" i="5"/>
  <c r="I784" i="5"/>
  <c r="G784" i="5"/>
  <c r="J784" i="5"/>
  <c r="F784"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R704" i="5"/>
  <c r="G704" i="5"/>
  <c r="F704" i="5"/>
  <c r="I704" i="5"/>
  <c r="E704" i="5"/>
  <c r="X704" i="5" s="1"/>
  <c r="H684" i="5"/>
  <c r="E636" i="5"/>
  <c r="X636" i="5" s="1"/>
  <c r="E628" i="5"/>
  <c r="X628" i="5" s="1"/>
  <c r="H628" i="5"/>
  <c r="J628" i="5"/>
  <c r="I628" i="5"/>
  <c r="H620" i="5"/>
  <c r="R620" i="5"/>
  <c r="I620" i="5"/>
  <c r="J620" i="5"/>
  <c r="E620" i="5"/>
  <c r="X620" i="5" s="1"/>
  <c r="F620" i="5"/>
  <c r="G596" i="5"/>
  <c r="E596" i="5"/>
  <c r="X596" i="5" s="1"/>
  <c r="F564" i="5"/>
  <c r="R564" i="5"/>
  <c r="I507" i="5"/>
  <c r="J507" i="5"/>
  <c r="R427" i="5"/>
  <c r="J427" i="5"/>
  <c r="H427" i="5"/>
  <c r="J413" i="5"/>
  <c r="R413" i="5"/>
  <c r="E413" i="5"/>
  <c r="X413" i="5" s="1"/>
  <c r="I325" i="5"/>
  <c r="F325" i="5"/>
  <c r="F245" i="5"/>
  <c r="J245" i="5"/>
  <c r="F221" i="5"/>
  <c r="H221" i="5"/>
  <c r="I149" i="5"/>
  <c r="G149" i="5"/>
  <c r="R47" i="5"/>
  <c r="G47" i="5"/>
  <c r="I509" i="5"/>
  <c r="J509" i="5"/>
  <c r="G253" i="5"/>
  <c r="I173" i="5"/>
  <c r="E237" i="5"/>
  <c r="X237" i="5" s="1"/>
  <c r="E309" i="5"/>
  <c r="X309" i="5" s="1"/>
  <c r="E125" i="5"/>
  <c r="X125" i="5" s="1"/>
  <c r="R507" i="5"/>
  <c r="R405" i="5"/>
  <c r="J63" i="5"/>
  <c r="R509" i="5"/>
  <c r="E341" i="5"/>
  <c r="X341" i="5" s="1"/>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J491" i="5"/>
  <c r="I491" i="5"/>
  <c r="F507" i="5"/>
  <c r="F513" i="5"/>
  <c r="R521" i="5"/>
  <c r="H521" i="5"/>
  <c r="H117" i="5"/>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J459" i="5"/>
  <c r="G459" i="5"/>
  <c r="J475" i="5"/>
  <c r="F539" i="5"/>
  <c r="H1684" i="5"/>
  <c r="F1916" i="5"/>
  <c r="G1900" i="5"/>
  <c r="E1900" i="5"/>
  <c r="X1900" i="5" s="1"/>
  <c r="G1296" i="5"/>
  <c r="I1524" i="5"/>
  <c r="I1532" i="5"/>
  <c r="J1180" i="5"/>
  <c r="I349" i="5"/>
  <c r="J425" i="5"/>
  <c r="J213" i="5"/>
  <c r="H197" i="5"/>
  <c r="E101" i="5"/>
  <c r="X101" i="5" s="1"/>
  <c r="G181" i="5"/>
  <c r="J237" i="5"/>
  <c r="H269" i="5"/>
  <c r="E365" i="5"/>
  <c r="X365" i="5" s="1"/>
  <c r="G457" i="5"/>
  <c r="H505" i="5"/>
  <c r="G1064" i="5"/>
  <c r="H748" i="5"/>
  <c r="R640" i="5"/>
  <c r="F780" i="5"/>
  <c r="G792" i="5"/>
  <c r="G668" i="5"/>
  <c r="H704" i="5"/>
  <c r="H149" i="5"/>
  <c r="E523" i="5"/>
  <c r="X523" i="5" s="1"/>
  <c r="G628" i="5"/>
  <c r="J704" i="5"/>
  <c r="G748" i="5"/>
  <c r="J756"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J1788" i="5"/>
  <c r="H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F984" i="5"/>
  <c r="E956" i="5"/>
  <c r="X956" i="5" s="1"/>
  <c r="H956" i="5"/>
  <c r="F956" i="5"/>
  <c r="J956" i="5"/>
  <c r="J952" i="5"/>
  <c r="I936" i="5"/>
  <c r="F936" i="5"/>
  <c r="H936" i="5"/>
  <c r="G936" i="5"/>
  <c r="J936" i="5"/>
  <c r="E936" i="5"/>
  <c r="X936" i="5" s="1"/>
  <c r="R912" i="5"/>
  <c r="J904" i="5"/>
  <c r="H904" i="5"/>
  <c r="H896" i="5"/>
  <c r="G896" i="5"/>
  <c r="J896" i="5"/>
  <c r="R896" i="5"/>
  <c r="I896" i="5"/>
  <c r="F896" i="5"/>
  <c r="G888" i="5"/>
  <c r="G880" i="5"/>
  <c r="F880" i="5"/>
  <c r="I880" i="5"/>
  <c r="H880" i="5"/>
  <c r="J880" i="5"/>
  <c r="E880" i="5"/>
  <c r="X880" i="5" s="1"/>
  <c r="J872" i="5"/>
  <c r="G872" i="5"/>
  <c r="I872" i="5"/>
  <c r="F856" i="5"/>
  <c r="G856" i="5"/>
  <c r="R848" i="5"/>
  <c r="I840" i="5"/>
  <c r="G840" i="5"/>
  <c r="F840" i="5"/>
  <c r="R840" i="5"/>
  <c r="J840" i="5"/>
  <c r="E840" i="5"/>
  <c r="X840" i="5" s="1"/>
  <c r="H840" i="5"/>
  <c r="R820" i="5"/>
  <c r="I820" i="5"/>
  <c r="H820" i="5"/>
  <c r="J804" i="5"/>
  <c r="F804" i="5"/>
  <c r="I804" i="5"/>
  <c r="E804" i="5"/>
  <c r="X804" i="5" s="1"/>
  <c r="H804" i="5"/>
  <c r="E780" i="5"/>
  <c r="X780" i="5" s="1"/>
  <c r="J780" i="5"/>
  <c r="I780" i="5"/>
  <c r="G780" i="5"/>
  <c r="H772" i="5"/>
  <c r="G772" i="5"/>
  <c r="J772" i="5"/>
  <c r="F772" i="5"/>
  <c r="I772" i="5"/>
  <c r="R772" i="5"/>
  <c r="E768" i="5"/>
  <c r="X768" i="5" s="1"/>
  <c r="G768" i="5"/>
  <c r="H768" i="5"/>
  <c r="F768" i="5"/>
  <c r="J760" i="5"/>
  <c r="R752" i="5"/>
  <c r="J752" i="5"/>
  <c r="E752" i="5"/>
  <c r="X752" i="5" s="1"/>
  <c r="I752" i="5"/>
  <c r="G744" i="5"/>
  <c r="G736" i="5"/>
  <c r="F708" i="5"/>
  <c r="E708" i="5"/>
  <c r="X708" i="5" s="1"/>
  <c r="R708" i="5"/>
  <c r="I708" i="5"/>
  <c r="J708" i="5"/>
  <c r="G700" i="5"/>
  <c r="E688" i="5"/>
  <c r="X688" i="5" s="1"/>
  <c r="I680" i="5"/>
  <c r="R672" i="5"/>
  <c r="H672" i="5"/>
  <c r="I672" i="5"/>
  <c r="E664" i="5"/>
  <c r="X664" i="5" s="1"/>
  <c r="J664" i="5"/>
  <c r="R664" i="5"/>
  <c r="E644" i="5"/>
  <c r="X644" i="5" s="1"/>
  <c r="F644" i="5"/>
  <c r="I640" i="5"/>
  <c r="G632" i="5"/>
  <c r="F632" i="5"/>
  <c r="E632" i="5"/>
  <c r="X632" i="5" s="1"/>
  <c r="R632" i="5"/>
  <c r="J632" i="5"/>
  <c r="I632" i="5"/>
  <c r="J624" i="5"/>
  <c r="H608" i="5"/>
  <c r="F608" i="5"/>
  <c r="G608" i="5"/>
  <c r="F600" i="5"/>
  <c r="E592" i="5"/>
  <c r="X592" i="5" s="1"/>
  <c r="G592" i="5"/>
  <c r="I592" i="5"/>
  <c r="J592" i="5"/>
  <c r="I576" i="5"/>
  <c r="H576" i="5"/>
  <c r="F576" i="5"/>
  <c r="F568" i="5"/>
  <c r="H555" i="5"/>
  <c r="I555" i="5"/>
  <c r="R555" i="5"/>
  <c r="J555" i="5"/>
  <c r="I373" i="5"/>
  <c r="G373" i="5"/>
  <c r="H341" i="5"/>
  <c r="R341" i="5"/>
  <c r="F157" i="5"/>
  <c r="J157" i="5"/>
  <c r="G157" i="5"/>
  <c r="H157" i="5"/>
  <c r="F94" i="5"/>
  <c r="E94" i="5"/>
  <c r="X94" i="5" s="1"/>
  <c r="R94" i="5"/>
  <c r="G94" i="5"/>
  <c r="J94" i="5"/>
  <c r="G63" i="5"/>
  <c r="R63" i="5"/>
  <c r="E557" i="5"/>
  <c r="X557" i="5" s="1"/>
  <c r="G557" i="5"/>
  <c r="H441" i="5"/>
  <c r="R441" i="5"/>
  <c r="F417" i="5"/>
  <c r="H47" i="5"/>
  <c r="E507" i="5"/>
  <c r="X507" i="5" s="1"/>
  <c r="J261" i="5"/>
  <c r="F7" i="5"/>
  <c r="E229" i="5"/>
  <c r="X229" i="5" s="1"/>
  <c r="R349" i="5"/>
  <c r="F381" i="5"/>
  <c r="E555" i="5"/>
  <c r="X555" i="5" s="1"/>
  <c r="J523" i="5"/>
  <c r="I497" i="5"/>
  <c r="I427" i="5"/>
  <c r="G221" i="5"/>
  <c r="R457" i="5"/>
  <c r="R293" i="5"/>
  <c r="E157" i="5"/>
  <c r="X157" i="5" s="1"/>
  <c r="H7" i="5"/>
  <c r="J23" i="5"/>
  <c r="J31" i="5"/>
  <c r="F47" i="5"/>
  <c r="E55" i="5"/>
  <c r="X55" i="5" s="1"/>
  <c r="R55" i="5"/>
  <c r="G109" i="5"/>
  <c r="F109" i="5"/>
  <c r="R141" i="5"/>
  <c r="R173" i="5"/>
  <c r="G205" i="5"/>
  <c r="F229" i="5"/>
  <c r="F277" i="5"/>
  <c r="R317" i="5"/>
  <c r="J317" i="5"/>
  <c r="J333" i="5"/>
  <c r="F405" i="5"/>
  <c r="G491" i="5"/>
  <c r="H507" i="5"/>
  <c r="G521" i="5"/>
  <c r="E533" i="5"/>
  <c r="X533" i="5" s="1"/>
  <c r="H533" i="5"/>
  <c r="E473" i="5"/>
  <c r="X473" i="5" s="1"/>
  <c r="F63" i="5"/>
  <c r="H509" i="5"/>
  <c r="R213" i="5"/>
  <c r="F457" i="5"/>
  <c r="H437" i="5"/>
  <c r="I221" i="5"/>
  <c r="R181" i="5"/>
  <c r="G523" i="5"/>
  <c r="F197" i="5"/>
  <c r="E39" i="5"/>
  <c r="X39" i="5" s="1"/>
  <c r="R71" i="5"/>
  <c r="R101" i="5"/>
  <c r="H125" i="5"/>
  <c r="J133" i="5"/>
  <c r="I189" i="5"/>
  <c r="J189" i="5"/>
  <c r="R253" i="5"/>
  <c r="I285" i="5"/>
  <c r="I341" i="5"/>
  <c r="J365" i="5"/>
  <c r="H373" i="5"/>
  <c r="R443" i="5"/>
  <c r="I459" i="5"/>
  <c r="I475" i="5"/>
  <c r="G539" i="5"/>
  <c r="E1956" i="5"/>
  <c r="X1956" i="5" s="1"/>
  <c r="I1956" i="5"/>
  <c r="E1052" i="5"/>
  <c r="X1052" i="5" s="1"/>
  <c r="E1564" i="5"/>
  <c r="X1564" i="5" s="1"/>
  <c r="E1684" i="5"/>
  <c r="X1684" i="5" s="1"/>
  <c r="J1900" i="5"/>
  <c r="R1916" i="5"/>
  <c r="R1956" i="5"/>
  <c r="F1444" i="5"/>
  <c r="F1532" i="5"/>
  <c r="J285" i="5"/>
  <c r="R437" i="5"/>
  <c r="J457" i="5"/>
  <c r="G509" i="5"/>
  <c r="H325" i="5"/>
  <c r="G1248" i="5"/>
  <c r="H181" i="5"/>
  <c r="G213" i="5"/>
  <c r="I245" i="5"/>
  <c r="I441" i="5"/>
  <c r="H457" i="5"/>
  <c r="R1064" i="5"/>
  <c r="R1180" i="5"/>
  <c r="F960" i="5"/>
  <c r="G660" i="5"/>
  <c r="G820" i="5"/>
  <c r="R800" i="5"/>
  <c r="I664" i="5"/>
  <c r="E836" i="5"/>
  <c r="X836" i="5" s="1"/>
  <c r="H632" i="5"/>
  <c r="I732" i="5"/>
  <c r="J672" i="5"/>
  <c r="J1000" i="5"/>
  <c r="H752" i="5"/>
  <c r="H708" i="5"/>
  <c r="I523" i="5"/>
  <c r="I1016" i="5"/>
  <c r="R804" i="5"/>
  <c r="H664" i="5"/>
  <c r="H94" i="5"/>
  <c r="J580" i="5"/>
  <c r="H592" i="5"/>
  <c r="F628" i="5"/>
  <c r="E672" i="5"/>
  <c r="X672" i="5" s="1"/>
  <c r="F688" i="5"/>
  <c r="G732" i="5"/>
  <c r="E748" i="5"/>
  <c r="X748" i="5" s="1"/>
  <c r="I756" i="5"/>
  <c r="E772" i="5"/>
  <c r="X772" i="5" s="1"/>
  <c r="H784" i="5"/>
  <c r="I792" i="5"/>
  <c r="I808" i="5"/>
  <c r="E820" i="5"/>
  <c r="X820" i="5" s="1"/>
  <c r="G836" i="5"/>
  <c r="R880" i="5"/>
  <c r="I956"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I1336" i="5"/>
  <c r="G1168" i="5"/>
  <c r="G1180" i="5"/>
  <c r="G1496" i="5"/>
  <c r="G1492"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1373" i="5"/>
  <c r="X1373" i="5" s="1"/>
  <c r="J1373" i="5"/>
  <c r="G1317" i="5"/>
  <c r="H1317" i="5"/>
  <c r="E1185" i="5"/>
  <c r="X1185" i="5" s="1"/>
  <c r="H1185" i="5"/>
  <c r="R1049" i="5"/>
  <c r="H1049" i="5"/>
  <c r="R677" i="5"/>
  <c r="G677" i="5"/>
  <c r="H589" i="5"/>
  <c r="J589" i="5"/>
  <c r="F511" i="5"/>
  <c r="G511" i="5"/>
  <c r="R415" i="5"/>
  <c r="I415" i="5"/>
  <c r="G1111" i="5"/>
  <c r="J28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R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R1469" i="5"/>
  <c r="F303" i="5"/>
  <c r="F1653" i="5"/>
  <c r="F1989" i="5"/>
  <c r="R949" i="5"/>
  <c r="F701" i="5"/>
  <c r="R2441" i="5"/>
  <c r="R2353" i="5"/>
  <c r="E1761" i="5"/>
  <c r="X1761" i="5" s="1"/>
  <c r="J965" i="5"/>
  <c r="I399" i="5"/>
  <c r="I319" i="5"/>
  <c r="H593" i="5"/>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H2273" i="5"/>
  <c r="E2273" i="5"/>
  <c r="X2273" i="5" s="1"/>
  <c r="J2249" i="5"/>
  <c r="E2249" i="5"/>
  <c r="X2249" i="5" s="1"/>
  <c r="R2249" i="5"/>
  <c r="H2249" i="5"/>
  <c r="F2209" i="5"/>
  <c r="G2209" i="5"/>
  <c r="G2197" i="5"/>
  <c r="F2169" i="5"/>
  <c r="E2169" i="5"/>
  <c r="X2169" i="5" s="1"/>
  <c r="I2169" i="5"/>
  <c r="R2169" i="5"/>
  <c r="H2169" i="5"/>
  <c r="G2169" i="5"/>
  <c r="R2153" i="5"/>
  <c r="J2153" i="5"/>
  <c r="F2153" i="5"/>
  <c r="J2141" i="5"/>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45" i="5"/>
  <c r="E945" i="5"/>
  <c r="X945" i="5" s="1"/>
  <c r="F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399" i="5"/>
  <c r="H1573" i="5"/>
  <c r="J937" i="5"/>
  <c r="G1445" i="5"/>
  <c r="J17" i="5"/>
  <c r="E25" i="5"/>
  <c r="X25" i="5" s="1"/>
  <c r="G57" i="5"/>
  <c r="J73" i="5"/>
  <c r="J81" i="5"/>
  <c r="I135" i="5"/>
  <c r="R159" i="5"/>
  <c r="G327" i="5"/>
  <c r="G685" i="5"/>
  <c r="E757" i="5"/>
  <c r="X757" i="5" s="1"/>
  <c r="E801" i="5"/>
  <c r="X801" i="5" s="1"/>
  <c r="F877" i="5"/>
  <c r="R1109" i="5"/>
  <c r="F1125" i="5"/>
  <c r="H1325" i="5"/>
  <c r="E1353" i="5"/>
  <c r="X1353" i="5" s="1"/>
  <c r="H1385" i="5"/>
  <c r="R1629" i="5"/>
  <c r="R1677" i="5"/>
  <c r="I1797" i="5"/>
  <c r="H1873" i="5"/>
  <c r="R2057" i="5"/>
  <c r="E2037" i="5"/>
  <c r="X2037" i="5" s="1"/>
  <c r="G2325"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G2061" i="5"/>
  <c r="R2061" i="5"/>
  <c r="H2061" i="5"/>
  <c r="H2049" i="5"/>
  <c r="E2049" i="5"/>
  <c r="X2049" i="5" s="1"/>
  <c r="G2049" i="5"/>
  <c r="F2049" i="5"/>
  <c r="J2029" i="5"/>
  <c r="F2017" i="5"/>
  <c r="J2017"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G1765" i="5"/>
  <c r="I1765" i="5"/>
  <c r="R1757" i="5"/>
  <c r="E1757" i="5"/>
  <c r="X1757" i="5" s="1"/>
  <c r="E1749" i="5"/>
  <c r="X1749" i="5" s="1"/>
  <c r="J1749" i="5"/>
  <c r="I1749" i="5"/>
  <c r="H1749" i="5"/>
  <c r="G1749" i="5"/>
  <c r="F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F1281" i="5"/>
  <c r="E1217" i="5"/>
  <c r="X1217" i="5" s="1"/>
  <c r="G1217"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25" i="5"/>
  <c r="X825" i="5" s="1"/>
  <c r="E817" i="5"/>
  <c r="X817" i="5" s="1"/>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I1106" i="5"/>
  <c r="G1949" i="5"/>
  <c r="G1597" i="5"/>
  <c r="R1050" i="5"/>
  <c r="J1612" i="5"/>
  <c r="H845" i="5"/>
  <c r="J1777" i="5"/>
  <c r="F2493" i="5"/>
  <c r="I1373" i="5"/>
  <c r="J809" i="5"/>
  <c r="R215" i="5"/>
  <c r="E1565" i="5"/>
  <c r="X1565" i="5" s="1"/>
  <c r="H1327" i="5"/>
  <c r="H1106" i="5"/>
  <c r="F1106" i="5"/>
  <c r="G162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R2005" i="5"/>
  <c r="I1705" i="5"/>
  <c r="I1841" i="5"/>
  <c r="J1669" i="5"/>
  <c r="H1981" i="5"/>
  <c r="J9" i="5"/>
  <c r="R33" i="5"/>
  <c r="G73" i="5"/>
  <c r="F81" i="5"/>
  <c r="H135" i="5"/>
  <c r="G143" i="5"/>
  <c r="I263" i="5"/>
  <c r="E303" i="5"/>
  <c r="X303" i="5" s="1"/>
  <c r="F327" i="5"/>
  <c r="J431" i="5"/>
  <c r="G605" i="5"/>
  <c r="F685" i="5"/>
  <c r="E717" i="5"/>
  <c r="X717" i="5" s="1"/>
  <c r="E785" i="5"/>
  <c r="X785" i="5" s="1"/>
  <c r="H877" i="5"/>
  <c r="F949" i="5"/>
  <c r="I957" i="5"/>
  <c r="G1033" i="5"/>
  <c r="G1109" i="5"/>
  <c r="E1125" i="5"/>
  <c r="X1125" i="5" s="1"/>
  <c r="G1221" i="5"/>
  <c r="J1317" i="5"/>
  <c r="E1325" i="5"/>
  <c r="X1325" i="5" s="1"/>
  <c r="I1385" i="5"/>
  <c r="R1925" i="5"/>
  <c r="F1969" i="5"/>
  <c r="I2137" i="5"/>
  <c r="J2169" i="5"/>
  <c r="I2229" i="5"/>
  <c r="F23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J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F574" i="5"/>
  <c r="F878" i="5"/>
  <c r="J982" i="5"/>
  <c r="G1610" i="5"/>
  <c r="H1610" i="5"/>
  <c r="I810" i="5"/>
  <c r="I1762" i="5"/>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J1402" i="5"/>
  <c r="H1402" i="5"/>
  <c r="F1378" i="5"/>
  <c r="H1378" i="5"/>
  <c r="J1378" i="5"/>
  <c r="G1378" i="5"/>
  <c r="R1378" i="5"/>
  <c r="I1378" i="5"/>
  <c r="E1378" i="5"/>
  <c r="X1378" i="5" s="1"/>
  <c r="H1358" i="5"/>
  <c r="F1358" i="5"/>
  <c r="J1358" i="5"/>
  <c r="I1358" i="5"/>
  <c r="R1358" i="5"/>
  <c r="J1346" i="5"/>
  <c r="H1346" i="5"/>
  <c r="G1298" i="5"/>
  <c r="R1298" i="5"/>
  <c r="F1298" i="5"/>
  <c r="J1298" i="5"/>
  <c r="E1298" i="5"/>
  <c r="X1298" i="5" s="1"/>
  <c r="H1298" i="5"/>
  <c r="I1298" i="5"/>
  <c r="H1286" i="5"/>
  <c r="F1286" i="5"/>
  <c r="R1286" i="5"/>
  <c r="G1286" i="5"/>
  <c r="J1286"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H826" i="5"/>
  <c r="J826" i="5"/>
  <c r="F814" i="5"/>
  <c r="E814" i="5"/>
  <c r="X814" i="5" s="1"/>
  <c r="I814" i="5"/>
  <c r="G814" i="5"/>
  <c r="R814" i="5"/>
  <c r="G798" i="5"/>
  <c r="E798" i="5"/>
  <c r="X798" i="5" s="1"/>
  <c r="F798" i="5"/>
  <c r="I798" i="5"/>
  <c r="H798" i="5"/>
  <c r="J798" i="5"/>
  <c r="R798" i="5"/>
  <c r="F786" i="5"/>
  <c r="R786"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J1642" i="5"/>
  <c r="E1642" i="5"/>
  <c r="X1642" i="5" s="1"/>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E1518" i="5"/>
  <c r="X1518" i="5" s="1"/>
  <c r="G1518" i="5"/>
  <c r="I1518" i="5"/>
  <c r="R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J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E562" i="5"/>
  <c r="X562" i="5" s="1"/>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I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H142" i="5"/>
  <c r="F142" i="5"/>
  <c r="G142" i="5"/>
  <c r="I142" i="5"/>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E120" i="5"/>
  <c r="X120" i="5" s="1"/>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G64" i="5"/>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I46" i="5"/>
  <c r="E46" i="5"/>
  <c r="X46" i="5" s="1"/>
  <c r="G46" i="5"/>
  <c r="F46" i="5"/>
  <c r="R42" i="5"/>
  <c r="G42" i="5"/>
  <c r="F42" i="5"/>
  <c r="I42" i="5"/>
  <c r="J42" i="5"/>
  <c r="I38" i="5"/>
  <c r="G38" i="5"/>
  <c r="R38" i="5"/>
  <c r="E38" i="5"/>
  <c r="X38" i="5" s="1"/>
  <c r="H38" i="5"/>
  <c r="J38" i="5"/>
  <c r="F38" i="5"/>
  <c r="E34" i="5"/>
  <c r="X34" i="5" s="1"/>
  <c r="I32" i="5"/>
  <c r="R32" i="5"/>
  <c r="E32" i="5"/>
  <c r="X32" i="5" s="1"/>
  <c r="G32" i="5"/>
  <c r="J32" i="5"/>
  <c r="E30" i="5"/>
  <c r="X30" i="5" s="1"/>
  <c r="G24" i="5"/>
  <c r="J24" i="5"/>
  <c r="H24" i="5"/>
  <c r="R24" i="5"/>
  <c r="F24" i="5"/>
  <c r="I24" i="5"/>
  <c r="R22" i="5"/>
  <c r="I22" i="5"/>
  <c r="F22" i="5"/>
  <c r="J22" i="5"/>
  <c r="H22" i="5"/>
  <c r="E22" i="5"/>
  <c r="X22" i="5" s="1"/>
  <c r="G22" i="5"/>
  <c r="J18" i="5"/>
  <c r="E16" i="5"/>
  <c r="X16" i="5" s="1"/>
  <c r="I16" i="5"/>
  <c r="G16" i="5"/>
  <c r="F16" i="5"/>
  <c r="R16" i="5"/>
  <c r="H16" i="5"/>
  <c r="F14" i="5"/>
  <c r="H14" i="5"/>
  <c r="I14" i="5"/>
  <c r="R14" i="5"/>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J1239" i="5"/>
  <c r="J2350" i="5"/>
  <c r="G2478" i="5"/>
  <c r="H2334" i="5"/>
  <c r="E2354" i="5"/>
  <c r="X2354" i="5" s="1"/>
  <c r="H2338"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H2465" i="5"/>
  <c r="I2465" i="5"/>
  <c r="R2457" i="5"/>
  <c r="I2457" i="5"/>
  <c r="F2453" i="5"/>
  <c r="H2453" i="5"/>
  <c r="G2449" i="5"/>
  <c r="F2445" i="5"/>
  <c r="E2445" i="5"/>
  <c r="X2445" i="5" s="1"/>
  <c r="I2445" i="5"/>
  <c r="J2441" i="5"/>
  <c r="I2433" i="5"/>
  <c r="E2433" i="5"/>
  <c r="X2433" i="5" s="1"/>
  <c r="F2425" i="5"/>
  <c r="J2425" i="5"/>
  <c r="R2417"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I1585" i="5"/>
  <c r="F1581" i="5"/>
  <c r="J1581" i="5"/>
  <c r="E1573" i="5"/>
  <c r="X1573" i="5" s="1"/>
  <c r="J1573" i="5"/>
  <c r="I1573" i="5"/>
  <c r="F1553" i="5"/>
  <c r="J1553" i="5"/>
  <c r="I1553" i="5"/>
  <c r="G1549"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987" i="5"/>
  <c r="X1987" i="5" s="1"/>
  <c r="R1517" i="5"/>
  <c r="E1718" i="5"/>
  <c r="X1718" i="5" s="1"/>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I1406" i="5"/>
  <c r="G1162" i="5"/>
  <c r="G747"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1869" i="5"/>
  <c r="G1699" i="5"/>
  <c r="G1683" i="5"/>
  <c r="G1639" i="5"/>
  <c r="G1525" i="5"/>
  <c r="G1299" i="5"/>
  <c r="G1283" i="5"/>
  <c r="G1251" i="5"/>
  <c r="G675" i="5"/>
  <c r="G1541" i="5"/>
  <c r="G1457" i="5"/>
  <c r="G1293" i="5"/>
  <c r="G789" i="5"/>
  <c r="G769" i="5"/>
  <c r="G657" i="5"/>
  <c r="G1573" i="5"/>
  <c r="G977" i="5"/>
  <c r="G869" i="5"/>
  <c r="G837"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F666" i="5" l="1"/>
  <c r="I1742" i="5"/>
  <c r="I2334" i="5"/>
  <c r="E1281" i="5"/>
  <c r="X1281" i="5" s="1"/>
  <c r="I1877" i="5"/>
  <c r="I2141" i="5"/>
  <c r="I925" i="5"/>
  <c r="F1021" i="5"/>
  <c r="G1637" i="5"/>
  <c r="I2221" i="5"/>
  <c r="R660" i="5"/>
  <c r="I796" i="5"/>
  <c r="H469" i="5"/>
  <c r="E567" i="5"/>
  <c r="X567" i="5" s="1"/>
  <c r="R599" i="5"/>
  <c r="F867" i="5"/>
  <c r="I545" i="5"/>
  <c r="I666" i="5"/>
  <c r="J1742" i="5"/>
  <c r="E2309" i="5"/>
  <c r="X2309" i="5" s="1"/>
  <c r="H1281" i="5"/>
  <c r="F793" i="5"/>
  <c r="H2141" i="5"/>
  <c r="E569" i="5"/>
  <c r="X569" i="5" s="1"/>
  <c r="F925" i="5"/>
  <c r="E1021" i="5"/>
  <c r="X1021" i="5" s="1"/>
  <c r="H1637" i="5"/>
  <c r="E2221" i="5"/>
  <c r="X2221" i="5" s="1"/>
  <c r="G624" i="5"/>
  <c r="E700" i="5"/>
  <c r="X700" i="5" s="1"/>
  <c r="I848" i="5"/>
  <c r="E545" i="5"/>
  <c r="X545" i="5" s="1"/>
  <c r="R469" i="5"/>
  <c r="R519" i="5"/>
  <c r="H567" i="5"/>
  <c r="H599" i="5"/>
  <c r="G867" i="5"/>
  <c r="J1871" i="5"/>
  <c r="G666" i="5"/>
  <c r="I1141" i="5"/>
  <c r="H925" i="5"/>
  <c r="F2309" i="5"/>
  <c r="E493" i="5"/>
  <c r="X493" i="5" s="1"/>
  <c r="I624" i="5"/>
  <c r="F700" i="5"/>
  <c r="J744" i="5"/>
  <c r="E848" i="5"/>
  <c r="X848" i="5" s="1"/>
  <c r="H519" i="5"/>
  <c r="R567" i="5"/>
  <c r="F599" i="5"/>
  <c r="R783" i="5"/>
  <c r="J493" i="5"/>
  <c r="R666" i="5"/>
  <c r="E878" i="5"/>
  <c r="X878" i="5" s="1"/>
  <c r="F2228" i="5"/>
  <c r="J1993" i="5"/>
  <c r="G1141" i="5"/>
  <c r="I1021" i="5"/>
  <c r="R2132" i="5"/>
  <c r="G469" i="5"/>
  <c r="F972" i="5"/>
  <c r="H545" i="5"/>
  <c r="F493" i="5"/>
  <c r="I823" i="5"/>
  <c r="E519" i="5"/>
  <c r="X519" i="5" s="1"/>
  <c r="F567" i="5"/>
  <c r="G599" i="5"/>
  <c r="R651" i="5"/>
  <c r="R823" i="5"/>
  <c r="J878" i="5"/>
  <c r="G2141" i="5"/>
  <c r="J793" i="5"/>
  <c r="G1281" i="5"/>
  <c r="J1021" i="5"/>
  <c r="I932" i="5"/>
  <c r="I783" i="5"/>
  <c r="I519" i="5"/>
  <c r="J651" i="5"/>
  <c r="I707" i="5"/>
  <c r="J823" i="5"/>
  <c r="R867" i="5"/>
  <c r="R545" i="5"/>
  <c r="I878" i="5"/>
  <c r="E1553" i="5"/>
  <c r="X1553" i="5" s="1"/>
  <c r="R2141" i="5"/>
  <c r="I793" i="5"/>
  <c r="I1281" i="5"/>
  <c r="E2141" i="5"/>
  <c r="X2141" i="5" s="1"/>
  <c r="E793" i="5"/>
  <c r="X793" i="5" s="1"/>
  <c r="R1021" i="5"/>
  <c r="I1466" i="5"/>
  <c r="G2425" i="5"/>
  <c r="H660" i="5"/>
  <c r="G545" i="5"/>
  <c r="E469" i="5"/>
  <c r="X469" i="5" s="1"/>
  <c r="I651" i="5"/>
  <c r="J519" i="5"/>
  <c r="R707" i="5"/>
  <c r="G651" i="5"/>
  <c r="H707" i="5"/>
  <c r="H867" i="5"/>
  <c r="J925" i="5"/>
  <c r="H1021" i="5"/>
  <c r="J1637" i="5"/>
  <c r="E660" i="5"/>
  <c r="X660" i="5" s="1"/>
  <c r="J469" i="5"/>
  <c r="E892" i="5"/>
  <c r="X892" i="5" s="1"/>
  <c r="J545" i="5"/>
  <c r="J567" i="5"/>
  <c r="E651" i="5"/>
  <c r="X651" i="5" s="1"/>
  <c r="I867" i="5"/>
  <c r="G823" i="5"/>
  <c r="F469" i="5"/>
  <c r="G1212" i="5"/>
  <c r="R1868" i="5"/>
  <c r="I1868" i="5"/>
  <c r="E1668" i="5"/>
  <c r="X1668" i="5" s="1"/>
  <c r="J2004" i="5"/>
  <c r="R1859" i="5"/>
  <c r="E2274" i="5"/>
  <c r="X2274" i="5" s="1"/>
  <c r="R30" i="5"/>
  <c r="R64" i="5"/>
  <c r="J298" i="5"/>
  <c r="G662" i="5"/>
  <c r="R1442" i="5"/>
  <c r="H946" i="5"/>
  <c r="H1545" i="5"/>
  <c r="H331" i="5"/>
  <c r="G1463" i="5"/>
  <c r="J2274" i="5"/>
  <c r="J30" i="5"/>
  <c r="J64" i="5"/>
  <c r="J120" i="5"/>
  <c r="G298" i="5"/>
  <c r="R562" i="5"/>
  <c r="E662" i="5"/>
  <c r="X662" i="5" s="1"/>
  <c r="G1442" i="5"/>
  <c r="F1878" i="5"/>
  <c r="F1868" i="5"/>
  <c r="J2328" i="5"/>
  <c r="F1545" i="5"/>
  <c r="F30" i="5"/>
  <c r="H64" i="5"/>
  <c r="I120" i="5"/>
  <c r="H298" i="5"/>
  <c r="F562" i="5"/>
  <c r="E1442" i="5"/>
  <c r="X1442" i="5" s="1"/>
  <c r="G1738" i="5"/>
  <c r="E1322" i="5"/>
  <c r="X1322" i="5" s="1"/>
  <c r="E1150" i="5"/>
  <c r="X1150" i="5" s="1"/>
  <c r="J584" i="5"/>
  <c r="H1878" i="5"/>
  <c r="E1868" i="5"/>
  <c r="X1868" i="5" s="1"/>
  <c r="F2328" i="5"/>
  <c r="F1566" i="5"/>
  <c r="F64" i="5"/>
  <c r="F120" i="5"/>
  <c r="E298" i="5"/>
  <c r="X298" i="5" s="1"/>
  <c r="G562" i="5"/>
  <c r="H1738" i="5"/>
  <c r="G30" i="5"/>
  <c r="J1868" i="5"/>
  <c r="H1668" i="5"/>
  <c r="I2328" i="5"/>
  <c r="E2421" i="5"/>
  <c r="X2421" i="5" s="1"/>
  <c r="H2421" i="5"/>
  <c r="R120" i="5"/>
  <c r="F298" i="5"/>
  <c r="H562" i="5"/>
  <c r="J1566" i="5"/>
  <c r="G2116" i="5"/>
  <c r="H120" i="5"/>
  <c r="J562" i="5"/>
  <c r="G1566" i="5"/>
  <c r="F1524" i="5"/>
  <c r="H1868" i="5"/>
  <c r="I30" i="5"/>
  <c r="E64" i="5"/>
  <c r="X64" i="5" s="1"/>
  <c r="H1566" i="5"/>
  <c r="C12" i="6"/>
  <c r="C13" i="6"/>
  <c r="C11" i="6"/>
  <c r="C9" i="6"/>
  <c r="C10" i="6"/>
  <c r="C8" i="6"/>
  <c r="C7" i="6"/>
  <c r="C5" i="6"/>
  <c r="G652" i="5"/>
  <c r="G688" i="5"/>
  <c r="E856" i="5"/>
  <c r="X856" i="5" s="1"/>
  <c r="I904" i="5"/>
  <c r="H920" i="5"/>
  <c r="J984" i="5"/>
  <c r="E1556" i="5"/>
  <c r="X1556" i="5" s="1"/>
  <c r="R1788" i="5"/>
  <c r="G1788" i="5"/>
  <c r="F1860" i="5"/>
  <c r="F596" i="5"/>
  <c r="J668" i="5"/>
  <c r="E756" i="5"/>
  <c r="X756" i="5" s="1"/>
  <c r="H808" i="5"/>
  <c r="R1004" i="5"/>
  <c r="J2372" i="5"/>
  <c r="F2372" i="5"/>
  <c r="E2372" i="5"/>
  <c r="X2372" i="5" s="1"/>
  <c r="I984" i="5"/>
  <c r="J895" i="5"/>
  <c r="R339" i="5"/>
  <c r="J795" i="5"/>
  <c r="I831" i="5"/>
  <c r="G895" i="5"/>
  <c r="F951" i="5"/>
  <c r="H1807" i="5"/>
  <c r="E2355" i="5"/>
  <c r="X2355" i="5" s="1"/>
  <c r="G1491" i="5"/>
  <c r="J1715" i="5"/>
  <c r="F1272" i="5"/>
  <c r="I473" i="5"/>
  <c r="G1004" i="5"/>
  <c r="R964" i="5"/>
  <c r="F1692" i="5"/>
  <c r="I1556" i="5"/>
  <c r="R652" i="5"/>
  <c r="J1860" i="5"/>
  <c r="I1272" i="5"/>
  <c r="J1004" i="5"/>
  <c r="F339" i="5"/>
  <c r="G339" i="5"/>
  <c r="J663" i="5"/>
  <c r="G795" i="5"/>
  <c r="E875" i="5"/>
  <c r="X875" i="5" s="1"/>
  <c r="E203" i="5"/>
  <c r="X203" i="5" s="1"/>
  <c r="F643" i="5"/>
  <c r="R643" i="5"/>
  <c r="F691" i="5"/>
  <c r="H691" i="5"/>
  <c r="F719" i="5"/>
  <c r="G719" i="5"/>
  <c r="F851" i="5"/>
  <c r="G851" i="5"/>
  <c r="I851" i="5"/>
  <c r="R911" i="5"/>
  <c r="J911" i="5"/>
  <c r="I911" i="5"/>
  <c r="E911" i="5"/>
  <c r="X911" i="5" s="1"/>
  <c r="F911" i="5"/>
  <c r="E951" i="5"/>
  <c r="X951" i="5" s="1"/>
  <c r="H951" i="5"/>
  <c r="J951" i="5"/>
  <c r="I951" i="5"/>
  <c r="E979" i="5"/>
  <c r="X979" i="5" s="1"/>
  <c r="I979" i="5"/>
  <c r="E1003" i="5"/>
  <c r="X1003" i="5" s="1"/>
  <c r="G1003" i="5"/>
  <c r="I1003" i="5"/>
  <c r="F1003" i="5"/>
  <c r="E1027" i="5"/>
  <c r="X1027" i="5" s="1"/>
  <c r="J1027" i="5"/>
  <c r="G1027" i="5"/>
  <c r="G1083" i="5"/>
  <c r="H1083" i="5"/>
  <c r="J1083" i="5"/>
  <c r="R1083" i="5"/>
  <c r="I1123" i="5"/>
  <c r="E1123" i="5"/>
  <c r="X1123" i="5" s="1"/>
  <c r="H1203" i="5"/>
  <c r="E1203" i="5"/>
  <c r="X1203" i="5" s="1"/>
  <c r="G1203" i="5"/>
  <c r="F1203" i="5"/>
  <c r="J1203" i="5"/>
  <c r="E1243" i="5"/>
  <c r="X1243" i="5" s="1"/>
  <c r="J1243" i="5"/>
  <c r="H1243" i="5"/>
  <c r="F1243" i="5"/>
  <c r="G1243" i="5"/>
  <c r="F1331" i="5"/>
  <c r="H1331" i="5"/>
  <c r="G1331" i="5"/>
  <c r="I1331" i="5"/>
  <c r="E1367" i="5"/>
  <c r="X1367" i="5" s="1"/>
  <c r="G1367" i="5"/>
  <c r="R1367" i="5"/>
  <c r="J1367" i="5"/>
  <c r="R1391" i="5"/>
  <c r="I1391" i="5"/>
  <c r="J1391" i="5"/>
  <c r="G1391" i="5"/>
  <c r="G1443" i="5"/>
  <c r="I1443" i="5"/>
  <c r="R1491" i="5"/>
  <c r="I1491" i="5"/>
  <c r="E1491" i="5"/>
  <c r="X1491" i="5" s="1"/>
  <c r="J1559" i="5"/>
  <c r="E1559" i="5"/>
  <c r="X1559" i="5" s="1"/>
  <c r="F1559" i="5"/>
  <c r="I1559" i="5"/>
  <c r="I1643" i="5"/>
  <c r="E1643" i="5"/>
  <c r="X1643" i="5" s="1"/>
  <c r="R1715" i="5"/>
  <c r="G1715" i="5"/>
  <c r="E1743" i="5"/>
  <c r="X1743" i="5" s="1"/>
  <c r="H1743" i="5"/>
  <c r="R1743" i="5"/>
  <c r="J1807" i="5"/>
  <c r="G1807" i="5"/>
  <c r="E1807" i="5"/>
  <c r="X1807" i="5" s="1"/>
  <c r="I1847" i="5"/>
  <c r="J1847" i="5"/>
  <c r="G1899" i="5"/>
  <c r="I1899" i="5"/>
  <c r="R1899" i="5"/>
  <c r="G2027" i="5"/>
  <c r="I2027" i="5"/>
  <c r="H2167" i="5"/>
  <c r="J2167" i="5"/>
  <c r="F2167" i="5"/>
  <c r="R2167" i="5"/>
  <c r="E2167" i="5"/>
  <c r="X2167" i="5" s="1"/>
  <c r="I2275" i="5"/>
  <c r="J2275" i="5"/>
  <c r="R2275" i="5"/>
  <c r="E2275" i="5"/>
  <c r="X2275" i="5" s="1"/>
  <c r="I564" i="5"/>
  <c r="E564" i="5"/>
  <c r="X564" i="5" s="1"/>
  <c r="E580" i="5"/>
  <c r="X580" i="5" s="1"/>
  <c r="I580" i="5"/>
  <c r="R596" i="5"/>
  <c r="J596" i="5"/>
  <c r="H596" i="5"/>
  <c r="H636" i="5"/>
  <c r="G636" i="5"/>
  <c r="F636" i="5"/>
  <c r="J636" i="5"/>
  <c r="R636" i="5"/>
  <c r="R668" i="5"/>
  <c r="F668" i="5"/>
  <c r="E668" i="5"/>
  <c r="X668" i="5" s="1"/>
  <c r="I668" i="5"/>
  <c r="R712" i="5"/>
  <c r="G712" i="5"/>
  <c r="H712" i="5"/>
  <c r="E712" i="5"/>
  <c r="X712" i="5" s="1"/>
  <c r="G756" i="5"/>
  <c r="R756" i="5"/>
  <c r="F756" i="5"/>
  <c r="R808" i="5"/>
  <c r="E808" i="5"/>
  <c r="X808" i="5" s="1"/>
  <c r="J808" i="5"/>
  <c r="R856" i="5"/>
  <c r="H856" i="5"/>
  <c r="I856" i="5"/>
  <c r="E904" i="5"/>
  <c r="X904" i="5" s="1"/>
  <c r="G904" i="5"/>
  <c r="R904" i="5"/>
  <c r="J920" i="5"/>
  <c r="F920" i="5"/>
  <c r="E920" i="5"/>
  <c r="X920" i="5" s="1"/>
  <c r="H940" i="5"/>
  <c r="E940" i="5"/>
  <c r="X940" i="5" s="1"/>
  <c r="J940" i="5"/>
  <c r="F940" i="5"/>
  <c r="G984" i="5"/>
  <c r="H984" i="5"/>
  <c r="H1052" i="5"/>
  <c r="J1052" i="5"/>
  <c r="F1052" i="5"/>
  <c r="G1052" i="5"/>
  <c r="R1272" i="5"/>
  <c r="J1272" i="5"/>
  <c r="E1272" i="5"/>
  <c r="X1272" i="5" s="1"/>
  <c r="J1444" i="5"/>
  <c r="I1444" i="5"/>
  <c r="G1444" i="5"/>
  <c r="J1692" i="5"/>
  <c r="R1692" i="5"/>
  <c r="G1692" i="5"/>
  <c r="E1788" i="5"/>
  <c r="X1788" i="5" s="1"/>
  <c r="I1788" i="5"/>
  <c r="J2060" i="5"/>
  <c r="F2060" i="5"/>
  <c r="H2060" i="5"/>
  <c r="J2172" i="5"/>
  <c r="R2172" i="5"/>
  <c r="E2260" i="5"/>
  <c r="X2260" i="5" s="1"/>
  <c r="G2260" i="5"/>
  <c r="R2372" i="5"/>
  <c r="G2372" i="5"/>
  <c r="G291" i="5"/>
  <c r="E291" i="5"/>
  <c r="X291" i="5" s="1"/>
  <c r="J339" i="5"/>
  <c r="I339" i="5"/>
  <c r="J411" i="5"/>
  <c r="R411" i="5"/>
  <c r="I411" i="5"/>
  <c r="F411" i="5"/>
  <c r="E425" i="5"/>
  <c r="X425" i="5" s="1"/>
  <c r="H425" i="5"/>
  <c r="H23" i="6"/>
  <c r="D23" i="6" s="1"/>
  <c r="I1642" i="5"/>
  <c r="F1642" i="5"/>
  <c r="G1642" i="5"/>
  <c r="I583" i="5"/>
  <c r="F583" i="5"/>
  <c r="E583" i="5"/>
  <c r="X583" i="5" s="1"/>
  <c r="R839" i="5"/>
  <c r="F839" i="5"/>
  <c r="J839" i="5"/>
  <c r="I644" i="5"/>
  <c r="J644" i="5"/>
  <c r="H868" i="5"/>
  <c r="E868" i="5"/>
  <c r="X868" i="5" s="1"/>
  <c r="G2296" i="5"/>
  <c r="H2296" i="5"/>
  <c r="H453" i="5"/>
  <c r="E453" i="5"/>
  <c r="X453" i="5" s="1"/>
  <c r="I453" i="5"/>
  <c r="J481" i="5"/>
  <c r="H481" i="5"/>
  <c r="R533" i="5"/>
  <c r="F533" i="5"/>
  <c r="I553" i="5"/>
  <c r="E553" i="5"/>
  <c r="X553" i="5" s="1"/>
  <c r="G553" i="5"/>
  <c r="R825" i="5"/>
  <c r="G825" i="5"/>
  <c r="J825" i="5"/>
  <c r="E1073" i="5"/>
  <c r="X1073" i="5" s="1"/>
  <c r="I1073" i="5"/>
  <c r="G1073" i="5"/>
  <c r="H1073" i="5"/>
  <c r="E1469" i="5"/>
  <c r="X1469" i="5" s="1"/>
  <c r="I1469" i="5"/>
  <c r="G1469" i="5"/>
  <c r="F1469" i="5"/>
  <c r="F1929" i="5"/>
  <c r="I1929" i="5"/>
  <c r="E2197" i="5"/>
  <c r="X2197" i="5" s="1"/>
  <c r="E2053" i="5"/>
  <c r="X2053" i="5" s="1"/>
  <c r="E1406" i="5"/>
  <c r="X1406" i="5" s="1"/>
  <c r="E2477" i="5"/>
  <c r="X2477" i="5" s="1"/>
  <c r="F1406" i="5"/>
  <c r="F669" i="5"/>
  <c r="R1073" i="5"/>
  <c r="H2257" i="5"/>
  <c r="G14" i="5"/>
  <c r="H46" i="5"/>
  <c r="J142" i="5"/>
  <c r="I230" i="5"/>
  <c r="R490" i="5"/>
  <c r="G902" i="5"/>
  <c r="I1046" i="5"/>
  <c r="H1518" i="5"/>
  <c r="R1642" i="5"/>
  <c r="R1274" i="5"/>
  <c r="H825" i="5"/>
  <c r="I2197" i="5"/>
  <c r="E572" i="5"/>
  <c r="X572" i="5" s="1"/>
  <c r="E481" i="5"/>
  <c r="X481" i="5" s="1"/>
  <c r="I481" i="5"/>
  <c r="R421" i="5"/>
  <c r="H1414" i="5"/>
  <c r="E1414" i="5"/>
  <c r="X1414" i="5" s="1"/>
  <c r="G1414" i="5"/>
  <c r="F1414" i="5"/>
  <c r="R1414" i="5"/>
  <c r="I1414" i="5"/>
  <c r="I1666" i="5"/>
  <c r="F1666" i="5"/>
  <c r="R1666" i="5"/>
  <c r="E1666" i="5"/>
  <c r="X1666" i="5" s="1"/>
  <c r="F1838" i="5"/>
  <c r="G1838" i="5"/>
  <c r="E1838" i="5"/>
  <c r="X1838" i="5" s="1"/>
  <c r="R1838" i="5"/>
  <c r="E1986" i="5"/>
  <c r="X1986" i="5" s="1"/>
  <c r="R1986" i="5"/>
  <c r="I1986" i="5"/>
  <c r="H1986" i="5"/>
  <c r="J1986" i="5"/>
  <c r="E927" i="5"/>
  <c r="X927" i="5" s="1"/>
  <c r="R927" i="5"/>
  <c r="I963" i="5"/>
  <c r="J963" i="5"/>
  <c r="R963" i="5"/>
  <c r="H1015" i="5"/>
  <c r="I1015" i="5"/>
  <c r="G1227" i="5"/>
  <c r="F1227" i="5"/>
  <c r="I1227" i="5"/>
  <c r="H1519" i="5"/>
  <c r="F1519" i="5"/>
  <c r="I1843" i="5"/>
  <c r="H1843" i="5"/>
  <c r="E1975" i="5"/>
  <c r="X1975" i="5" s="1"/>
  <c r="H1975" i="5"/>
  <c r="G2207" i="5"/>
  <c r="F2207" i="5"/>
  <c r="J2207" i="5"/>
  <c r="J2483" i="5"/>
  <c r="I2483" i="5"/>
  <c r="J576" i="5"/>
  <c r="E576" i="5"/>
  <c r="X576" i="5" s="1"/>
  <c r="R576" i="5"/>
  <c r="R608" i="5"/>
  <c r="E608" i="5"/>
  <c r="X608" i="5" s="1"/>
  <c r="I608" i="5"/>
  <c r="J608" i="5"/>
  <c r="H648" i="5"/>
  <c r="E648" i="5"/>
  <c r="X648" i="5" s="1"/>
  <c r="G648" i="5"/>
  <c r="J648" i="5"/>
  <c r="I648" i="5"/>
  <c r="F648" i="5"/>
  <c r="R648" i="5"/>
  <c r="G684" i="5"/>
  <c r="R684" i="5"/>
  <c r="J684" i="5"/>
  <c r="F684" i="5"/>
  <c r="I684" i="5"/>
  <c r="I768" i="5"/>
  <c r="R768" i="5"/>
  <c r="J768" i="5"/>
  <c r="F820" i="5"/>
  <c r="J820" i="5"/>
  <c r="F872" i="5"/>
  <c r="R872" i="5"/>
  <c r="H872" i="5"/>
  <c r="I916" i="5"/>
  <c r="E916" i="5"/>
  <c r="X916" i="5" s="1"/>
  <c r="R916" i="5"/>
  <c r="F916" i="5"/>
  <c r="H916" i="5"/>
  <c r="H952" i="5"/>
  <c r="R952" i="5"/>
  <c r="F952" i="5"/>
  <c r="G952" i="5"/>
  <c r="H996" i="5"/>
  <c r="G996" i="5"/>
  <c r="F996" i="5"/>
  <c r="E996" i="5"/>
  <c r="X996" i="5" s="1"/>
  <c r="H1128" i="5"/>
  <c r="G1128" i="5"/>
  <c r="R1128" i="5"/>
  <c r="E1128" i="5"/>
  <c r="X1128" i="5" s="1"/>
  <c r="H1336" i="5"/>
  <c r="G1336" i="5"/>
  <c r="E1336" i="5"/>
  <c r="X1336" i="5" s="1"/>
  <c r="J1596" i="5"/>
  <c r="R1596" i="5"/>
  <c r="I1704" i="5"/>
  <c r="H1704" i="5"/>
  <c r="G1704" i="5"/>
  <c r="R1844" i="5"/>
  <c r="H1844" i="5"/>
  <c r="J1844" i="5"/>
  <c r="G1956" i="5"/>
  <c r="J1956" i="5"/>
  <c r="H1956" i="5"/>
  <c r="G2192" i="5"/>
  <c r="E2192" i="5"/>
  <c r="X2192" i="5" s="1"/>
  <c r="J2192" i="5"/>
  <c r="E2320" i="5"/>
  <c r="X2320" i="5" s="1"/>
  <c r="H2320" i="5"/>
  <c r="R2320" i="5"/>
  <c r="J2320" i="5"/>
  <c r="H195" i="5"/>
  <c r="R195" i="5"/>
  <c r="E195" i="5"/>
  <c r="X195" i="5" s="1"/>
  <c r="G195" i="5"/>
  <c r="R371" i="5"/>
  <c r="G371" i="5"/>
  <c r="E371" i="5"/>
  <c r="X371" i="5" s="1"/>
  <c r="J371" i="5"/>
  <c r="I371" i="5"/>
  <c r="F423" i="5"/>
  <c r="R423" i="5"/>
  <c r="J423" i="5"/>
  <c r="E423" i="5"/>
  <c r="X423" i="5" s="1"/>
  <c r="G423" i="5"/>
  <c r="H423" i="5"/>
  <c r="E457" i="5"/>
  <c r="X457" i="5" s="1"/>
  <c r="I457" i="5"/>
  <c r="E535" i="5"/>
  <c r="X535" i="5" s="1"/>
  <c r="J535" i="5"/>
  <c r="F535" i="5"/>
  <c r="J557" i="5"/>
  <c r="R557" i="5"/>
  <c r="I689" i="5"/>
  <c r="G689" i="5"/>
  <c r="E689" i="5"/>
  <c r="X689" i="5" s="1"/>
  <c r="H689" i="5"/>
  <c r="G957" i="5"/>
  <c r="R957" i="5"/>
  <c r="H957" i="5"/>
  <c r="E957" i="5"/>
  <c r="X957" i="5" s="1"/>
  <c r="H1217" i="5"/>
  <c r="J1217" i="5"/>
  <c r="I1217" i="5"/>
  <c r="F1217" i="5"/>
  <c r="G1617" i="5"/>
  <c r="J1617" i="5"/>
  <c r="E1617" i="5"/>
  <c r="X1617" i="5" s="1"/>
  <c r="F1617" i="5"/>
  <c r="F1765" i="5"/>
  <c r="R1765" i="5"/>
  <c r="H1765" i="5"/>
  <c r="E1765" i="5"/>
  <c r="X1765" i="5" s="1"/>
  <c r="J1765" i="5"/>
  <c r="J2061" i="5"/>
  <c r="E2061" i="5"/>
  <c r="X2061" i="5" s="1"/>
  <c r="F2061" i="5"/>
  <c r="I2061" i="5"/>
  <c r="H2201" i="5"/>
  <c r="G2201" i="5"/>
  <c r="F2201" i="5"/>
  <c r="E2201" i="5"/>
  <c r="X2201" i="5" s="1"/>
  <c r="J2201" i="5"/>
  <c r="F2273" i="5"/>
  <c r="R2273" i="5"/>
  <c r="G2273" i="5"/>
  <c r="J2273" i="5"/>
  <c r="E2409" i="5"/>
  <c r="X2409" i="5" s="1"/>
  <c r="F2409" i="5"/>
  <c r="J746" i="5"/>
  <c r="I746" i="5"/>
  <c r="R746" i="5"/>
  <c r="H1826" i="5"/>
  <c r="E1826" i="5"/>
  <c r="X1826" i="5" s="1"/>
  <c r="F1826" i="5"/>
  <c r="G683" i="5"/>
  <c r="R683" i="5"/>
  <c r="I683" i="5"/>
  <c r="E683" i="5"/>
  <c r="X683" i="5" s="1"/>
  <c r="H683" i="5"/>
  <c r="J683" i="5"/>
  <c r="F759" i="5"/>
  <c r="H759" i="5"/>
  <c r="J759" i="5"/>
  <c r="R759" i="5"/>
  <c r="E759" i="5"/>
  <c r="X759" i="5" s="1"/>
  <c r="E887" i="5"/>
  <c r="X887" i="5" s="1"/>
  <c r="I887" i="5"/>
  <c r="J887" i="5"/>
  <c r="H887" i="5"/>
  <c r="R887" i="5"/>
  <c r="F680" i="5"/>
  <c r="J680" i="5"/>
  <c r="H680" i="5"/>
  <c r="I912" i="5"/>
  <c r="F912" i="5"/>
  <c r="F2053" i="5"/>
  <c r="R2477" i="5"/>
  <c r="H1406" i="5"/>
  <c r="I1613" i="5"/>
  <c r="F2405" i="5"/>
  <c r="R46" i="5"/>
  <c r="R230" i="5"/>
  <c r="E490" i="5"/>
  <c r="X490" i="5" s="1"/>
  <c r="J902" i="5"/>
  <c r="G746" i="5"/>
  <c r="I825" i="5"/>
  <c r="F2197" i="5"/>
  <c r="J1929" i="5"/>
  <c r="G453" i="5"/>
  <c r="F758" i="5"/>
  <c r="H758" i="5"/>
  <c r="R1866" i="5"/>
  <c r="E1866" i="5"/>
  <c r="X1866" i="5" s="1"/>
  <c r="F1866" i="5"/>
  <c r="E591" i="5"/>
  <c r="X591" i="5" s="1"/>
  <c r="G591" i="5"/>
  <c r="E771" i="5"/>
  <c r="X771" i="5" s="1"/>
  <c r="I771" i="5"/>
  <c r="E935" i="5"/>
  <c r="X935" i="5" s="1"/>
  <c r="R935" i="5"/>
  <c r="I935" i="5"/>
  <c r="G935" i="5"/>
  <c r="J979" i="5"/>
  <c r="R979" i="5"/>
  <c r="H979" i="5"/>
  <c r="J1123" i="5"/>
  <c r="F1123" i="5"/>
  <c r="H1123" i="5"/>
  <c r="R1123" i="5"/>
  <c r="G1123" i="5"/>
  <c r="E1523" i="5"/>
  <c r="X1523" i="5" s="1"/>
  <c r="I1523" i="5"/>
  <c r="G1523" i="5"/>
  <c r="R1523" i="5"/>
  <c r="J1643" i="5"/>
  <c r="G1643" i="5"/>
  <c r="R1847" i="5"/>
  <c r="H1847" i="5"/>
  <c r="E1847" i="5"/>
  <c r="X1847" i="5" s="1"/>
  <c r="G1999" i="5"/>
  <c r="I1999" i="5"/>
  <c r="F1999" i="5"/>
  <c r="R1999" i="5"/>
  <c r="J1999" i="5"/>
  <c r="G2219" i="5"/>
  <c r="I2219" i="5"/>
  <c r="F2219" i="5"/>
  <c r="H2355" i="5"/>
  <c r="R2355" i="5"/>
  <c r="I2355" i="5"/>
  <c r="F2355" i="5"/>
  <c r="F580" i="5"/>
  <c r="G580" i="5"/>
  <c r="H612" i="5"/>
  <c r="R612" i="5"/>
  <c r="G612" i="5"/>
  <c r="J612" i="5"/>
  <c r="F612" i="5"/>
  <c r="E612" i="5"/>
  <c r="X612" i="5" s="1"/>
  <c r="F652" i="5"/>
  <c r="I652" i="5"/>
  <c r="E652" i="5"/>
  <c r="X652" i="5" s="1"/>
  <c r="I688" i="5"/>
  <c r="R688" i="5"/>
  <c r="J688" i="5"/>
  <c r="H736" i="5"/>
  <c r="E736" i="5"/>
  <c r="X736" i="5" s="1"/>
  <c r="J736" i="5"/>
  <c r="F736" i="5"/>
  <c r="I776" i="5"/>
  <c r="J776" i="5"/>
  <c r="H776" i="5"/>
  <c r="G776" i="5"/>
  <c r="E776" i="5"/>
  <c r="X776" i="5" s="1"/>
  <c r="I824" i="5"/>
  <c r="F824" i="5"/>
  <c r="H824" i="5"/>
  <c r="G824" i="5"/>
  <c r="J824" i="5"/>
  <c r="E876" i="5"/>
  <c r="X876" i="5" s="1"/>
  <c r="G876" i="5"/>
  <c r="J876" i="5"/>
  <c r="I876" i="5"/>
  <c r="I964" i="5"/>
  <c r="E964" i="5"/>
  <c r="X964" i="5" s="1"/>
  <c r="G964" i="5"/>
  <c r="J964" i="5"/>
  <c r="H964" i="5"/>
  <c r="I1184" i="5"/>
  <c r="E1184" i="5"/>
  <c r="X1184" i="5" s="1"/>
  <c r="H1728" i="5"/>
  <c r="R1728" i="5"/>
  <c r="J1728" i="5"/>
  <c r="G1860" i="5"/>
  <c r="I1860" i="5"/>
  <c r="H1860" i="5"/>
  <c r="R1860" i="5"/>
  <c r="J2000" i="5"/>
  <c r="F2000" i="5"/>
  <c r="H2200" i="5"/>
  <c r="F2200" i="5"/>
  <c r="R2200" i="5"/>
  <c r="G2324" i="5"/>
  <c r="J2324" i="5"/>
  <c r="E2324" i="5"/>
  <c r="X2324" i="5" s="1"/>
  <c r="F2324" i="5"/>
  <c r="H203" i="5"/>
  <c r="R203" i="5"/>
  <c r="I203" i="5"/>
  <c r="F203" i="5"/>
  <c r="G203" i="5"/>
  <c r="H291" i="5"/>
  <c r="J291" i="5"/>
  <c r="F291" i="5"/>
  <c r="G379" i="5"/>
  <c r="H379" i="5"/>
  <c r="F379" i="5"/>
  <c r="E379" i="5"/>
  <c r="X379" i="5" s="1"/>
  <c r="J379" i="5"/>
  <c r="I379" i="5"/>
  <c r="G761" i="5"/>
  <c r="J761" i="5"/>
  <c r="H1121" i="5"/>
  <c r="F1121" i="5"/>
  <c r="J1229" i="5"/>
  <c r="F1229" i="5"/>
  <c r="H1621" i="5"/>
  <c r="E1621" i="5"/>
  <c r="X1621" i="5" s="1"/>
  <c r="E2073" i="5"/>
  <c r="X2073" i="5" s="1"/>
  <c r="H2073" i="5"/>
  <c r="H630" i="5"/>
  <c r="E630" i="5"/>
  <c r="X630" i="5" s="1"/>
  <c r="I826" i="5"/>
  <c r="G826" i="5"/>
  <c r="R826" i="5"/>
  <c r="E826" i="5"/>
  <c r="X826" i="5" s="1"/>
  <c r="F826" i="5"/>
  <c r="E505" i="5"/>
  <c r="X505" i="5" s="1"/>
  <c r="I505" i="5"/>
  <c r="F505" i="5"/>
  <c r="I945" i="5"/>
  <c r="J945" i="5"/>
  <c r="G945" i="5"/>
  <c r="E1201" i="5"/>
  <c r="X1201" i="5" s="1"/>
  <c r="R1201" i="5"/>
  <c r="J1201" i="5"/>
  <c r="H1613" i="5"/>
  <c r="J1613" i="5"/>
  <c r="J1737" i="5"/>
  <c r="R1737" i="5"/>
  <c r="H1737" i="5"/>
  <c r="E2257" i="5"/>
  <c r="X2257" i="5" s="1"/>
  <c r="R2257" i="5"/>
  <c r="I2053" i="5"/>
  <c r="J2477" i="5"/>
  <c r="R1406" i="5"/>
  <c r="F1613" i="5"/>
  <c r="J2257" i="5"/>
  <c r="H2405" i="5"/>
  <c r="J2480" i="5"/>
  <c r="E2480" i="5"/>
  <c r="X2480" i="5" s="1"/>
  <c r="I630" i="5"/>
  <c r="I902" i="5"/>
  <c r="J1966" i="5"/>
  <c r="F746" i="5"/>
  <c r="F825" i="5"/>
  <c r="J1073" i="5"/>
  <c r="E1613" i="5"/>
  <c r="X1613" i="5" s="1"/>
  <c r="G1737" i="5"/>
  <c r="R2197" i="5"/>
  <c r="E1929" i="5"/>
  <c r="X1929" i="5" s="1"/>
  <c r="R553" i="5"/>
  <c r="E728" i="5"/>
  <c r="X728" i="5" s="1"/>
  <c r="R453" i="5"/>
  <c r="F481" i="5"/>
  <c r="J583" i="5"/>
  <c r="G839" i="5"/>
  <c r="H839" i="5"/>
  <c r="R1738" i="5"/>
  <c r="J1738" i="5"/>
  <c r="E616" i="5"/>
  <c r="X616" i="5" s="1"/>
  <c r="F616" i="5"/>
  <c r="J692" i="5"/>
  <c r="E692" i="5"/>
  <c r="X692" i="5" s="1"/>
  <c r="G928" i="5"/>
  <c r="F928" i="5"/>
  <c r="J1977" i="5"/>
  <c r="G1977" i="5"/>
  <c r="E2217" i="5"/>
  <c r="X2217" i="5" s="1"/>
  <c r="I2217" i="5"/>
  <c r="J1274" i="5"/>
  <c r="G1274" i="5"/>
  <c r="I1274" i="5"/>
  <c r="I807" i="5"/>
  <c r="E807" i="5"/>
  <c r="X807" i="5" s="1"/>
  <c r="G2459" i="5"/>
  <c r="G2257" i="5"/>
  <c r="G1046" i="5"/>
  <c r="E90" i="5"/>
  <c r="X90" i="5" s="1"/>
  <c r="I2477" i="5"/>
  <c r="G630" i="5"/>
  <c r="E14" i="5"/>
  <c r="X14" i="5" s="1"/>
  <c r="E142" i="5"/>
  <c r="X142" i="5" s="1"/>
  <c r="R630" i="5"/>
  <c r="F902" i="5"/>
  <c r="F1518" i="5"/>
  <c r="E1966" i="5"/>
  <c r="X1966" i="5" s="1"/>
  <c r="H746" i="5"/>
  <c r="G1613" i="5"/>
  <c r="E1737" i="5"/>
  <c r="X1737" i="5" s="1"/>
  <c r="H945" i="5"/>
  <c r="I669" i="5"/>
  <c r="H1469" i="5"/>
  <c r="G1929" i="5"/>
  <c r="F776" i="5"/>
  <c r="G481" i="5"/>
  <c r="G533" i="5"/>
  <c r="J652" i="5"/>
  <c r="I736" i="5"/>
  <c r="E872" i="5"/>
  <c r="X872" i="5" s="1"/>
  <c r="E1844" i="5"/>
  <c r="X1844" i="5" s="1"/>
  <c r="R996" i="5"/>
  <c r="H580" i="5"/>
  <c r="I1004" i="5"/>
  <c r="I1128" i="5"/>
  <c r="F1184" i="5"/>
  <c r="R1336" i="5"/>
  <c r="R1444" i="5"/>
  <c r="H2192" i="5"/>
  <c r="I952" i="5"/>
  <c r="E839" i="5"/>
  <c r="X839" i="5" s="1"/>
  <c r="R1027" i="5"/>
  <c r="I291" i="5"/>
  <c r="H583" i="5"/>
  <c r="G759" i="5"/>
  <c r="R807" i="5"/>
  <c r="H851" i="5"/>
  <c r="F887" i="5"/>
  <c r="J935" i="5"/>
  <c r="I1243" i="5"/>
  <c r="F1367" i="5"/>
  <c r="H371" i="5"/>
  <c r="J2219" i="5"/>
  <c r="G2355" i="5"/>
  <c r="H1643" i="5"/>
  <c r="G1363" i="5"/>
  <c r="F371" i="5"/>
  <c r="R117" i="5"/>
  <c r="F117" i="5"/>
  <c r="B28" i="6"/>
  <c r="G28" i="6" s="1"/>
  <c r="B33" i="6"/>
  <c r="G33" i="6" s="1"/>
  <c r="B38" i="6"/>
  <c r="G38" i="6" s="1"/>
  <c r="B43" i="6"/>
  <c r="B48" i="6"/>
  <c r="G48"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H25" i="6" s="1"/>
  <c r="C25" i="6" s="1"/>
  <c r="F25" i="6"/>
  <c r="B40" i="6"/>
  <c r="G40" i="6" s="1"/>
  <c r="F26" i="6"/>
  <c r="F36" i="6" s="1"/>
  <c r="B30" i="6"/>
  <c r="G30" i="6" s="1"/>
  <c r="B41" i="6"/>
  <c r="G41" i="6" s="1"/>
  <c r="G21" i="6"/>
  <c r="H21" i="6" s="1"/>
  <c r="B26" i="6"/>
  <c r="G26" i="6" s="1"/>
  <c r="B36" i="6"/>
  <c r="B46" i="6"/>
  <c r="G46" i="6" s="1"/>
  <c r="G31" i="6"/>
  <c r="H22" i="6"/>
  <c r="D22" i="6" s="1"/>
  <c r="G47" i="6"/>
  <c r="G42" i="6"/>
  <c r="K65" i="6"/>
  <c r="C65" i="6" s="1"/>
  <c r="G27" i="6"/>
  <c r="G32" i="6"/>
  <c r="G43" i="6"/>
  <c r="G35" i="6"/>
  <c r="G37"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26" i="6"/>
  <c r="C26" i="6" s="1"/>
  <c r="F41" i="6"/>
  <c r="H41" i="6" s="1"/>
  <c r="H47" i="6"/>
  <c r="D25" i="6"/>
  <c r="H36" i="6"/>
  <c r="C36" i="6" s="1"/>
  <c r="K64" i="6"/>
  <c r="C64" i="6" s="1"/>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41" i="6" l="1"/>
  <c r="D41" i="6"/>
  <c r="D35" i="6"/>
  <c r="C35" i="6"/>
  <c r="D32" i="6"/>
  <c r="D36"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<sst xmlns="http://schemas.openxmlformats.org/spreadsheetml/2006/main" count="21621" uniqueCount="15433">
  <si>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</si>
  <si>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</si>
  <si>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</si>
  <si>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</si>
  <si>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</si>
  <si>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</si>
  <si>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</si>
  <si>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</si>
  <si>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</si>
  <si>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</si>
  <si>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</si>
  <si>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</si>
  <si>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</si>
  <si>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</si>
  <si>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</si>
  <si>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</si>
  <si>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</si>
  <si>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</si>
  <si>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</si>
  <si>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</si>
  <si>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</si>
  <si>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</si>
  <si>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</si>
  <si>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</si>
  <si>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</si>
  <si>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</si>
  <si>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</si>
  <si>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</si>
  <si>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</si>
  <si>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</si>
  <si>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</si>
  <si>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</si>
  <si>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</si>
  <si>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</si>
  <si>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</si>
  <si>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</si>
  <si>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</si>
  <si>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</si>
  <si>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</si>
  <si>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</si>
  <si>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</si>
  <si>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</si>
  <si>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</si>
  <si>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</si>
  <si>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</si>
  <si>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</si>
  <si>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</si>
  <si>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</si>
  <si>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</si>
  <si>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</si>
  <si>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</si>
  <si>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</si>
  <si>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</si>
  <si>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</si>
  <si>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</si>
  <si>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</si>
  <si>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</si>
  <si>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</si>
  <si>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</si>
  <si>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</si>
  <si>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</si>
  <si>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</si>
  <si>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</si>
  <si>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</si>
  <si>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</si>
  <si>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</si>
  <si>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</si>
  <si>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</si>
  <si>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</si>
  <si>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</si>
  <si>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</si>
  <si>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</si>
  <si>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</si>
  <si>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</si>
  <si>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</si>
  <si>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</si>
  <si>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</si>
  <si>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</si>
  <si>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</si>
  <si>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</si>
  <si>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</si>
  <si>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</si>
  <si>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</si>
  <si>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</si>
  <si>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</si>
  <si>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</si>
  <si>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</si>
  <si>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</si>
  <si>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</si>
  <si>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</si>
  <si>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</si>
  <si>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</si>
  <si>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</si>
  <si>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</si>
  <si>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</si>
  <si>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</si>
  <si>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</si>
  <si>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</si>
  <si>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</si>
  <si>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</si>
  <si>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</si>
  <si>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</si>
  <si>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</si>
  <si>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</si>
  <si>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</si>
  <si>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</si>
  <si>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</si>
  <si>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</si>
  <si>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</si>
  <si>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</si>
  <si>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</si>
  <si>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</si>
  <si>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</si>
  <si>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</si>
  <si>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</si>
  <si>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</si>
  <si>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</si>
  <si>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</si>
  <si>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</si>
  <si>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</si>
  <si>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</si>
  <si>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</si>
  <si>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</si>
  <si>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</si>
  <si>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</si>
  <si>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</si>
  <si>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</si>
  <si>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</si>
  <si>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</si>
  <si>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</si>
  <si>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</si>
  <si>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</si>
  <si>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</si>
  <si>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</si>
  <si>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</si>
  <si>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</si>
  <si>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</si>
  <si>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</si>
  <si>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</si>
  <si>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</si>
  <si>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</si>
  <si>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</si>
  <si>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</si>
  <si>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</si>
  <si>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</si>
  <si>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</si>
  <si>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</si>
  <si>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</si>
  <si>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</si>
  <si>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</si>
  <si>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</si>
  <si>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</si>
  <si>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</si>
  <si>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</si>
  <si>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</si>
  <si>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</si>
  <si>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</si>
  <si>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</si>
  <si>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</si>
  <si>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</si>
  <si>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</si>
  <si>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</si>
  <si>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</si>
  <si>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</si>
  <si>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</si>
  <si>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</si>
  <si>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</si>
  <si>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</si>
  <si>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</si>
  <si>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</si>
  <si>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</si>
  <si>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</si>
  <si>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</si>
  <si>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</si>
  <si>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</si>
  <si>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</si>
  <si>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</si>
  <si>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</si>
  <si>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</si>
  <si>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</si>
  <si>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</si>
  <si>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</si>
  <si>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</si>
  <si>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</si>
  <si>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</si>
  <si>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</si>
  <si>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</si>
  <si>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</si>
  <si>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</si>
  <si>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</si>
  <si>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</si>
  <si>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</si>
  <si>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</si>
  <si>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</si>
  <si>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</si>
  <si>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</si>
  <si>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</si>
  <si>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</si>
  <si>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</si>
  <si>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</si>
  <si>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</si>
  <si>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</si>
  <si>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</si>
  <si>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</si>
  <si>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</si>
  <si>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</si>
  <si>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</si>
  <si>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</si>
  <si>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</si>
  <si>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</si>
  <si>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</si>
  <si>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</si>
  <si>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</si>
  <si>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</si>
  <si>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</si>
  <si>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</si>
  <si>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</si>
  <si>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</si>
  <si>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</si>
  <si>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</si>
  <si>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</si>
  <si>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</si>
  <si>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</si>
  <si>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</si>
  <si>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</si>
  <si>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</si>
  <si>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</si>
  <si>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</si>
  <si>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</si>
  <si>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</si>
  <si>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</si>
  <si>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</si>
  <si>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</si>
  <si>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</si>
  <si>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</si>
  <si>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</si>
  <si>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</si>
  <si>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</si>
  <si>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</si>
  <si>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</si>
  <si>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</si>
  <si>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</si>
  <si>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</si>
  <si>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</si>
  <si>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</si>
  <si>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</si>
  <si>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</si>
  <si>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</si>
  <si>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</si>
  <si>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</si>
  <si>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</si>
  <si>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</si>
  <si>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</si>
  <si>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</si>
  <si>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</si>
  <si>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</si>
  <si>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</si>
  <si>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</si>
  <si>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</si>
  <si>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</si>
  <si>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</si>
  <si>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</si>
  <si>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</si>
  <si>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</si>
  <si>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</si>
  <si>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</si>
  <si>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</si>
  <si>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</si>
  <si>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</si>
  <si>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</si>
  <si>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</si>
  <si>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</si>
  <si>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</si>
  <si>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</si>
  <si>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</si>
  <si>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</si>
  <si>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</si>
  <si>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</si>
  <si>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</si>
  <si>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</si>
  <si>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</si>
  <si>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</si>
  <si>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</si>
  <si>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</si>
  <si>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</si>
  <si>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</si>
  <si>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</si>
  <si>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</si>
  <si>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</si>
  <si>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</si>
  <si>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</si>
  <si>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</si>
  <si>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</si>
  <si>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</si>
  <si>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</si>
  <si>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</si>
  <si>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</si>
  <si>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</si>
  <si>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</si>
  <si>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</si>
  <si>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</si>
  <si>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</si>
  <si>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</si>
  <si>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</si>
  <si>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</si>
  <si>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</si>
  <si>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</si>
  <si>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</si>
  <si>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</si>
  <si>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</si>
  <si>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</si>
  <si>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</si>
  <si>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</si>
  <si>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</si>
  <si>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</si>
  <si>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</si>
  <si>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</si>
  <si>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</si>
  <si>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</si>
  <si>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</si>
  <si>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</si>
  <si>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</si>
  <si>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</si>
  <si>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</si>
  <si>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</si>
  <si>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</si>
  <si>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</si>
  <si>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</si>
  <si>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</si>
  <si>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</si>
  <si>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</si>
  <si>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</si>
  <si>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</si>
  <si>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</si>
  <si>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</si>
  <si>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</si>
  <si>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</si>
  <si>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</si>
  <si>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</si>
  <si>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</si>
  <si>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</si>
  <si>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</si>
  <si>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</si>
  <si>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</si>
  <si>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</si>
  <si>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</si>
  <si>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</si>
  <si>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</si>
  <si>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</si>
  <si>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</si>
  <si>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</si>
  <si>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</si>
  <si>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</si>
  <si>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</si>
  <si>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</si>
  <si>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</si>
  <si>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</si>
  <si>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</si>
  <si>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</si>
  <si>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</si>
  <si>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</si>
  <si>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</si>
  <si>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</si>
  <si>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</si>
  <si>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</si>
  <si>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</si>
  <si>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</si>
  <si>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</si>
  <si>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</si>
  <si>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</si>
  <si>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</si>
  <si>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</si>
  <si>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</si>
  <si>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</si>
  <si>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</si>
  <si>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</si>
  <si>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</si>
  <si>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</si>
  <si>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</si>
  <si>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</si>
  <si>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</si>
  <si>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</si>
  <si>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</si>
  <si>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</si>
  <si>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</si>
  <si>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</si>
  <si>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</si>
  <si>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</si>
  <si>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</si>
  <si>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</si>
  <si>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</si>
  <si>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</si>
  <si>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</si>
  <si>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</si>
  <si>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</si>
  <si>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</si>
  <si>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</si>
  <si>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</si>
  <si>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</si>
  <si>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</si>
  <si>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</si>
  <si>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</si>
  <si>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</si>
  <si>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</si>
  <si>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</si>
  <si>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</si>
  <si>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</si>
  <si>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</si>
  <si>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</si>
  <si>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</si>
  <si>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</si>
  <si>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</si>
  <si>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</si>
  <si>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</si>
  <si>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</si>
  <si>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</si>
  <si>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</si>
  <si>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</si>
  <si>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</si>
  <si>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</si>
  <si>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</si>
  <si>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</si>
  <si>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</si>
  <si>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</si>
  <si>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</si>
  <si>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</si>
  <si>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</si>
  <si>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</si>
  <si>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</si>
  <si>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</si>
  <si>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</si>
  <si>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</si>
  <si>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</si>
  <si>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</si>
  <si>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</si>
  <si>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</si>
  <si>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</si>
  <si>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</si>
  <si>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</si>
  <si>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</si>
  <si>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</si>
  <si>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</si>
  <si>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</si>
  <si>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</si>
  <si>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</si>
  <si>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</si>
  <si>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</si>
  <si>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</si>
  <si>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</si>
  <si>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</si>
  <si>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</si>
  <si>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</si>
  <si>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</si>
  <si>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</si>
  <si>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</si>
  <si>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</si>
  <si>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</si>
  <si>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</si>
  <si>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</si>
  <si>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</si>
  <si>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</si>
  <si>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</si>
  <si>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</si>
  <si>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</si>
  <si>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</si>
  <si>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</si>
  <si>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</si>
  <si>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</si>
  <si>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</si>
  <si>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</si>
  <si>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</si>
  <si>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</si>
  <si>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</si>
  <si>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</si>
  <si>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</si>
  <si>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</si>
  <si>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</si>
  <si>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</si>
  <si>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</si>
  <si>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</si>
  <si>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</si>
  <si>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</si>
  <si>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</si>
  <si>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</si>
  <si>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</si>
  <si>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</si>
  <si>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</si>
  <si>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</si>
  <si>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</si>
  <si>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</si>
  <si>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</si>
  <si>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</si>
  <si>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</si>
  <si>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</si>
  <si>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</si>
  <si>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</si>
  <si>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</si>
  <si>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</si>
  <si>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</si>
  <si>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</si>
  <si>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</si>
  <si>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</si>
  <si>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</si>
  <si>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</si>
  <si>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</si>
  <si>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</si>
  <si>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</si>
  <si>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</si>
  <si>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</si>
  <si>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</si>
  <si>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</si>
  <si>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</si>
  <si>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</si>
  <si>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</si>
  <si>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</si>
  <si>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</si>
  <si>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</si>
  <si>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</si>
  <si>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</si>
  <si>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</si>
  <si>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</si>
  <si>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</si>
  <si>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</si>
  <si>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</si>
  <si>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</si>
  <si>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</si>
  <si>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</si>
  <si>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</si>
  <si>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</si>
  <si>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</si>
  <si>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</si>
  <si>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</si>
  <si>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</si>
  <si>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</si>
  <si>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</si>
  <si>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</si>
  <si>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</si>
  <si>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</si>
  <si>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</si>
  <si>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</si>
  <si>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</si>
  <si>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</si>
  <si>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</si>
  <si>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</si>
  <si>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</si>
  <si>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</si>
  <si>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</si>
  <si>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</si>
  <si>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</si>
  <si>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</si>
  <si>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</si>
  <si>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</si>
  <si>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</si>
  <si>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</si>
  <si>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</si>
  <si>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</si>
  <si>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</si>
  <si>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</si>
  <si>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</si>
  <si>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</si>
  <si>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</si>
  <si>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</si>
  <si>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</si>
  <si>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</si>
  <si>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</si>
  <si>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</si>
  <si>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</si>
  <si>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</si>
  <si>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</si>
  <si>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</si>
  <si>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</si>
  <si>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</si>
  <si>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</si>
  <si>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</si>
  <si>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</si>
  <si>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</si>
  <si>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</si>
  <si>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</si>
  <si>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</si>
  <si>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</si>
  <si>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</si>
  <si>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</si>
  <si>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</si>
  <si>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</si>
  <si>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</si>
  <si>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</si>
  <si>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</si>
  <si>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</si>
  <si>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</si>
  <si>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</si>
  <si>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</si>
  <si>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</si>
  <si>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</si>
  <si>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</si>
  <si>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</si>
  <si>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</si>
  <si>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</si>
  <si>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</si>
  <si>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</si>
  <si>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</si>
  <si>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</si>
  <si>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</si>
  <si>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</si>
  <si>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</si>
  <si>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</si>
  <si>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</si>
  <si>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</si>
  <si>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</si>
  <si>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</si>
  <si>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</si>
  <si>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</si>
  <si>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</si>
  <si>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</si>
  <si>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</si>
  <si>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</si>
  <si>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</si>
  <si>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</si>
  <si>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</si>
  <si>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</si>
  <si>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</si>
  <si>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</si>
  <si>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</si>
  <si>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</si>
  <si>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</si>
  <si>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</si>
  <si>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</si>
  <si>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</si>
  <si>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</si>
  <si>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</si>
  <si>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</si>
  <si>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</si>
  <si>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</si>
  <si>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</si>
  <si>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</si>
  <si>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</si>
  <si>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</si>
  <si>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</si>
  <si>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</si>
  <si>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</si>
  <si>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</si>
  <si>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</si>
  <si>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</si>
  <si>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</si>
  <si>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</si>
  <si>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</si>
  <si>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</si>
  <si>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</si>
  <si>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</si>
  <si>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</si>
  <si>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</si>
  <si>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</si>
  <si>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</si>
  <si>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</si>
  <si>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</si>
  <si>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</si>
  <si>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</si>
  <si>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</si>
  <si>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</si>
  <si>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</si>
  <si>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</si>
  <si>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</si>
  <si>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</si>
  <si>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</si>
  <si>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</si>
  <si>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</si>
  <si>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</si>
  <si>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</si>
  <si>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</si>
  <si>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</si>
  <si>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</si>
  <si>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</si>
  <si>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</si>
  <si>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</si>
  <si>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</si>
  <si>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</si>
  <si>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</si>
  <si>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</si>
  <si>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</si>
  <si>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</si>
  <si>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</si>
  <si>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</si>
  <si>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</si>
  <si>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</si>
  <si>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</si>
  <si>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</si>
  <si>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</si>
  <si>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</si>
  <si>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</si>
  <si>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</si>
  <si>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</si>
  <si>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</si>
  <si>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</si>
  <si>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</si>
  <si>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</si>
  <si>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</si>
  <si>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</si>
  <si>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</si>
  <si>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</si>
  <si>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</si>
  <si>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</si>
  <si>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</si>
  <si>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</si>
  <si>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</si>
  <si>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</si>
  <si>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</si>
  <si>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</si>
  <si>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</si>
  <si>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</si>
  <si>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</si>
  <si>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</si>
  <si>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</si>
  <si>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</si>
  <si>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</si>
  <si>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</si>
  <si>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</si>
  <si>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</si>
  <si>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</si>
  <si>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</si>
  <si>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</si>
  <si>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</si>
  <si>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</si>
  <si>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</si>
  <si>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</si>
  <si>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</si>
  <si>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</si>
  <si>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</si>
  <si>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</si>
  <si>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</si>
  <si>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</si>
  <si>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</si>
  <si>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</si>
  <si>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</si>
  <si>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</si>
  <si>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</si>
  <si>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</si>
  <si>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</si>
  <si>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</si>
  <si>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</si>
  <si>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</si>
  <si>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</si>
  <si>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</si>
  <si>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</si>
  <si>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</si>
  <si>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</si>
  <si>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</si>
  <si>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</si>
  <si>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</si>
  <si>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</si>
  <si>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</si>
  <si>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</si>
  <si>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</si>
  <si>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</si>
  <si>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</si>
  <si>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</si>
  <si>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</si>
  <si>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</si>
  <si>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</si>
  <si>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</si>
  <si>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</si>
  <si>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</si>
  <si>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</si>
  <si>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</si>
  <si>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</si>
  <si>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</si>
  <si>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</si>
  <si>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</si>
  <si>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</si>
  <si>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</si>
  <si>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</si>
  <si>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</si>
  <si>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</si>
  <si>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</si>
  <si>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</si>
  <si>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</si>
  <si>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</si>
  <si>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</si>
  <si>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</si>
  <si>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</si>
  <si>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</si>
  <si>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</si>
  <si>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</si>
  <si>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</si>
  <si>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</si>
  <si>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</si>
  <si>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</si>
  <si>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</si>
  <si>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</si>
  <si>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</si>
  <si>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</si>
  <si>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</si>
  <si>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</si>
  <si>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</si>
  <si>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</si>
  <si>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</si>
  <si>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</si>
  <si>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</si>
  <si>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</si>
  <si>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</si>
  <si>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</si>
  <si>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</si>
  <si>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</si>
  <si>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</si>
  <si>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</si>
  <si>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</si>
  <si>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</si>
  <si>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</si>
  <si>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</si>
  <si>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</si>
  <si>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</si>
  <si>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</si>
  <si>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</si>
  <si>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</si>
  <si>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</si>
  <si>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</si>
  <si>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</si>
  <si>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</si>
  <si>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</si>
  <si>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</si>
  <si>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</si>
  <si>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</si>
  <si>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</si>
  <si>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</si>
  <si>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</si>
  <si>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</si>
  <si>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</si>
  <si>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</si>
  <si>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</si>
  <si>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</si>
  <si>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</si>
  <si>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</si>
  <si>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</si>
  <si>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</si>
  <si>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</si>
  <si>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</si>
  <si>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</si>
  <si>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</si>
  <si>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</si>
  <si>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</si>
  <si>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</si>
  <si>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</si>
  <si>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</si>
  <si>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</si>
  <si>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</si>
  <si>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</si>
  <si>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</si>
  <si>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</si>
  <si>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</si>
  <si>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</si>
  <si>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</si>
  <si>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</si>
  <si>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</si>
  <si>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</si>
  <si>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</si>
  <si>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</si>
  <si>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</si>
  <si>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</si>
  <si>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</si>
  <si>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</si>
  <si>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</si>
  <si>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</si>
  <si>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</si>
  <si>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</si>
  <si>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</si>
  <si>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</si>
  <si>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</si>
  <si>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</si>
  <si>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</si>
  <si>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</si>
  <si>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</si>
  <si>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</si>
  <si>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</si>
  <si>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</si>
  <si>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</si>
  <si>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</si>
  <si>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</si>
  <si>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</si>
  <si>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</si>
  <si>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</si>
  <si>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</si>
  <si>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</si>
  <si>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</si>
  <si>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</si>
  <si>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</si>
  <si>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</si>
  <si>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</si>
  <si>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</si>
  <si>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</si>
  <si>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</si>
  <si>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</si>
  <si>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</si>
  <si>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</si>
  <si>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</si>
  <si>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</si>
  <si>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</si>
  <si>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</si>
  <si>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</si>
  <si>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</si>
  <si>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</si>
  <si>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</si>
  <si>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</si>
  <si>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</si>
  <si>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</si>
  <si>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</si>
  <si>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</si>
  <si>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</si>
  <si>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</si>
  <si>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</si>
  <si>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</si>
  <si>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</si>
  <si>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</si>
  <si>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</si>
  <si>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</si>
  <si>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</si>
  <si>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</si>
  <si>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</si>
  <si>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</si>
  <si>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</si>
  <si>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</si>
  <si>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</si>
  <si>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</si>
  <si>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</si>
  <si>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</si>
  <si>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</si>
  <si>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</si>
  <si>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</si>
  <si>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</si>
  <si>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</si>
  <si>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</si>
  <si>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</si>
  <si>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</si>
  <si>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</si>
  <si>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</si>
  <si>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</si>
  <si>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</si>
  <si>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</si>
  <si>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</si>
  <si>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</si>
  <si>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</si>
  <si>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</si>
  <si>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</si>
  <si>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</si>
  <si>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</si>
  <si>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</si>
  <si>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</si>
  <si>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</si>
  <si>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</si>
  <si>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</si>
  <si>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</si>
  <si>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</si>
  <si>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</si>
  <si>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</si>
  <si>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</si>
  <si>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</si>
  <si>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</si>
  <si>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</si>
  <si>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</si>
  <si>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</si>
  <si>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</si>
  <si>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</si>
  <si>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</si>
  <si>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</si>
  <si>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</si>
  <si>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</si>
  <si>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</si>
  <si>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</si>
  <si>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</si>
  <si>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</si>
  <si>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</si>
  <si>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</si>
  <si>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</si>
  <si>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</si>
  <si>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</si>
  <si>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</si>
  <si>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</si>
  <si>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</si>
  <si>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</si>
  <si>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</si>
  <si>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</si>
  <si>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</si>
  <si>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</si>
  <si>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</si>
  <si>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</si>
  <si>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</si>
  <si>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</si>
  <si>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</si>
  <si>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</si>
  <si>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</si>
  <si>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</si>
  <si>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</si>
  <si>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</si>
  <si>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</si>
  <si>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</si>
  <si>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</si>
  <si>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</si>
  <si>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</si>
  <si>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</si>
  <si>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</si>
  <si>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</si>
  <si>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</si>
  <si>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</si>
  <si>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</si>
  <si>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</si>
  <si>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</si>
  <si>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</si>
  <si>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</si>
  <si>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</si>
  <si>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</si>
  <si>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</si>
  <si>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</si>
  <si>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</si>
  <si>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</si>
  <si>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</si>
  <si>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</si>
  <si>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</si>
  <si>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</si>
  <si>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</si>
  <si>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</si>
  <si>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</si>
  <si>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</si>
  <si>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</si>
  <si>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</si>
  <si>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</si>
  <si>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</si>
  <si>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</si>
  <si>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</si>
  <si>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</si>
  <si>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</si>
  <si>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</si>
  <si>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</si>
  <si>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</si>
  <si>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</si>
  <si>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</si>
  <si>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</si>
  <si>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</si>
  <si>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</si>
  <si>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</si>
  <si>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</si>
  <si>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</si>
  <si>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</si>
  <si>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</si>
  <si>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</si>
  <si>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</si>
  <si>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</si>
  <si>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</si>
  <si>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</si>
  <si>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</si>
  <si>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</si>
  <si>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</si>
  <si>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</si>
  <si>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</si>
  <si>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</si>
  <si>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</si>
  <si>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</si>
  <si>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</si>
  <si>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</si>
  <si>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</si>
  <si>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</si>
  <si>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</si>
  <si>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</si>
  <si>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</si>
  <si>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</si>
  <si>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</si>
  <si>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</si>
  <si>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</si>
  <si>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</si>
  <si>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</si>
  <si>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</si>
  <si>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</si>
  <si>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</si>
  <si>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</si>
  <si>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</si>
  <si>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</si>
  <si>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</si>
  <si>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</si>
  <si>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</si>
  <si>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</si>
  <si>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</si>
  <si>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</si>
  <si>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</si>
  <si>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</si>
  <si>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</si>
  <si>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</si>
  <si>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</si>
  <si>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</si>
  <si>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</si>
  <si>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</si>
  <si>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</si>
  <si>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</si>
  <si>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</si>
  <si>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</si>
  <si>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</si>
  <si>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</si>
  <si>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</si>
  <si>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</si>
  <si>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</si>
  <si>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</si>
  <si>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</si>
  <si>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</si>
  <si>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</si>
  <si>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</si>
  <si>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</si>
  <si>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</si>
  <si>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</si>
  <si>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</si>
  <si>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</si>
  <si>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</si>
  <si>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</si>
  <si>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</si>
  <si>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</si>
  <si>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</si>
  <si>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</si>
  <si>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</si>
  <si>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</si>
  <si>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</si>
  <si>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</si>
  <si>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</si>
  <si>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</si>
  <si>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</si>
  <si>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</si>
  <si>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</si>
  <si>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</si>
  <si>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</si>
  <si>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</si>
  <si>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</si>
  <si>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</si>
  <si>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</si>
  <si>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</si>
  <si>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</si>
  <si>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</si>
  <si>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</si>
  <si>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</si>
  <si>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</si>
  <si>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</si>
  <si>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</si>
  <si>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</si>
  <si>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</si>
  <si>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</si>
  <si>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</si>
  <si>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</si>
  <si>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</si>
  <si>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</si>
  <si>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</si>
  <si>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</si>
  <si>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</si>
  <si>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</si>
  <si>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</si>
  <si>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</si>
  <si>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</si>
  <si>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</si>
  <si>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</si>
  <si>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</si>
  <si>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</si>
  <si>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</si>
  <si>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</si>
  <si>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</si>
  <si>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</si>
  <si>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</si>
  <si>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</si>
  <si>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</si>
  <si>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</si>
  <si>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</si>
  <si>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</si>
  <si>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</si>
  <si>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</si>
  <si>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</si>
  <si>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</si>
  <si>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</si>
  <si>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</si>
  <si>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</si>
  <si>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</si>
  <si>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</si>
  <si>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</si>
  <si>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</si>
  <si>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</si>
  <si>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</si>
  <si>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</si>
  <si>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</si>
  <si>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</si>
  <si>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</si>
  <si>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</si>
  <si>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</si>
  <si>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</si>
  <si>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</si>
  <si>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</si>
  <si>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</si>
  <si>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</si>
  <si>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</si>
  <si>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</si>
  <si>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</si>
  <si>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</si>
  <si>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</si>
  <si>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</si>
  <si>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</si>
  <si>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</si>
  <si>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</si>
  <si>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</si>
  <si>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</si>
  <si>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</si>
  <si>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</si>
  <si>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</si>
  <si>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</si>
  <si>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</si>
  <si>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</si>
  <si>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</si>
  <si>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</si>
  <si>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</si>
  <si>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</si>
  <si>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</si>
  <si>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</si>
  <si>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</si>
  <si>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</si>
  <si>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</si>
  <si>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</si>
  <si>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</si>
  <si>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</si>
  <si>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</si>
  <si>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</si>
  <si>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</si>
  <si>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</si>
  <si>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</si>
  <si>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</si>
  <si>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</si>
  <si>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</si>
  <si>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</si>
  <si>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</si>
  <si>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</si>
  <si>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</si>
  <si>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</si>
  <si>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</si>
  <si>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</si>
  <si>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</si>
  <si>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</si>
  <si>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</si>
  <si>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</si>
  <si>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</si>
  <si>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</si>
  <si>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</si>
  <si>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</si>
  <si>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</si>
  <si>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</si>
  <si>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</si>
  <si>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</si>
  <si>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</si>
  <si>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</si>
  <si>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</si>
  <si>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</si>
  <si>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</si>
  <si>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</si>
  <si>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</si>
  <si>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</si>
  <si>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</si>
  <si>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</si>
  <si>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</si>
  <si>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</si>
  <si>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</si>
  <si>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</si>
  <si>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</si>
  <si>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</si>
  <si>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</si>
  <si>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</si>
  <si>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</si>
  <si>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</si>
  <si>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</si>
  <si>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</si>
  <si>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</si>
  <si>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</si>
  <si>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</si>
  <si>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</si>
  <si>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</si>
  <si>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</si>
  <si>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</si>
  <si>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</si>
  <si>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</si>
  <si>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</si>
  <si>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</si>
  <si>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</si>
  <si>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</si>
  <si>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</si>
  <si>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</si>
  <si>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</si>
  <si>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</si>
  <si>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</si>
  <si>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</si>
  <si>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</si>
  <si>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</si>
  <si>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</si>
  <si>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</si>
  <si>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</si>
  <si>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</si>
  <si>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</si>
  <si>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</si>
  <si>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</si>
  <si>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</si>
  <si>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</si>
  <si>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</si>
  <si>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</si>
  <si>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</si>
  <si>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</si>
  <si>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</si>
  <si>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</si>
  <si>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</si>
  <si>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</si>
  <si>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</si>
  <si>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</si>
  <si>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</si>
  <si>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</si>
  <si>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</si>
  <si>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</si>
  <si>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</si>
  <si>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</si>
  <si>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</si>
  <si>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</si>
  <si>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</si>
  <si>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</si>
  <si>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</si>
  <si>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</si>
  <si>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</si>
  <si>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</si>
  <si>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</si>
  <si>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</si>
  <si>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</si>
  <si>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</si>
  <si>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</si>
  <si>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</si>
  <si>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</si>
  <si>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</si>
  <si>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</si>
  <si>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</si>
  <si>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</si>
  <si>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</si>
  <si>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</si>
  <si>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</si>
  <si>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</si>
  <si>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</si>
  <si>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</si>
  <si>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</si>
  <si>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</si>
  <si>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</si>
  <si>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</si>
  <si>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</si>
  <si>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</si>
  <si>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</si>
  <si>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</si>
  <si>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</si>
  <si>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</si>
  <si>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</si>
  <si>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</si>
  <si>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</si>
  <si>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</si>
  <si>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</si>
  <si>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</si>
  <si>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</si>
  <si>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</si>
  <si>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</si>
  <si>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</si>
  <si>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</si>
  <si>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</si>
  <si>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</si>
  <si>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</si>
  <si>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</si>
  <si>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</si>
  <si>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</si>
  <si>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</si>
  <si>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</si>
  <si>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</si>
  <si>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</si>
  <si>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</si>
  <si>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</si>
  <si>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</si>
  <si>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</si>
  <si>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</si>
  <si>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</si>
  <si>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</si>
  <si>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</si>
  <si>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</si>
  <si>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</si>
  <si>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</si>
  <si>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</si>
  <si>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</si>
  <si>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</si>
  <si>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</si>
  <si>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</si>
  <si>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</si>
  <si>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</si>
  <si>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</si>
  <si>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</si>
  <si>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</si>
  <si>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</si>
  <si>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</si>
  <si>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</si>
  <si>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</si>
  <si>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</si>
  <si>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</si>
  <si>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</si>
  <si>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</si>
  <si>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</si>
  <si>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</si>
  <si>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</si>
  <si>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</si>
  <si>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</si>
  <si>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</si>
  <si>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</si>
  <si>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</si>
  <si>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</si>
  <si>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</si>
  <si>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</si>
  <si>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</si>
  <si>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</si>
  <si>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</si>
  <si>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</si>
  <si>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</si>
  <si>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</si>
  <si>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</si>
  <si>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</si>
  <si>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</si>
  <si>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</si>
  <si>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</si>
  <si>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</si>
  <si>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</si>
  <si>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</si>
  <si>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</si>
  <si>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</si>
  <si>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</si>
  <si>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</si>
  <si>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</si>
  <si>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</si>
  <si>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</si>
  <si>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</si>
  <si>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</si>
  <si>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</si>
  <si>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</si>
  <si>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</si>
  <si>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</si>
  <si>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</si>
  <si>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</si>
  <si>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</si>
  <si>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</si>
  <si>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</si>
  <si>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</si>
  <si>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</si>
  <si>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</si>
  <si>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</si>
  <si>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</si>
  <si>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</si>
  <si>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</si>
  <si>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</si>
  <si>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</si>
  <si>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</si>
  <si>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</si>
  <si>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</si>
  <si>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</si>
  <si>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</si>
  <si>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</si>
  <si>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</si>
  <si>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</si>
  <si>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</si>
  <si>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</si>
  <si>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</si>
  <si>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</si>
  <si>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</si>
  <si>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</si>
  <si>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</si>
  <si>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</si>
  <si>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</si>
  <si>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</si>
  <si>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</si>
  <si>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</si>
  <si>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</si>
  <si>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</si>
  <si>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</si>
  <si>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</si>
  <si>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</si>
  <si>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</si>
  <si>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</si>
  <si>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</si>
  <si>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</si>
  <si>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</si>
  <si>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</si>
  <si>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</si>
  <si>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</si>
  <si>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</si>
  <si>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</si>
  <si>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</si>
  <si>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</si>
  <si>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</si>
  <si>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</si>
  <si>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</si>
  <si>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</si>
  <si>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</si>
  <si>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</si>
  <si>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</si>
  <si>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</si>
  <si>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</si>
  <si>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</si>
  <si>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</si>
  <si>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</si>
  <si>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</si>
  <si>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</si>
  <si>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</si>
  <si>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</si>
  <si>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</si>
  <si>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</si>
  <si>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</si>
  <si>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</si>
  <si>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</si>
  <si>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</si>
  <si>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</si>
  <si>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</si>
  <si>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</si>
  <si>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</si>
  <si>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</si>
  <si>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</si>
  <si>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</si>
  <si>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</si>
  <si>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</si>
  <si>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</si>
  <si>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</si>
  <si>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</si>
  <si>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</si>
  <si>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</si>
  <si>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</si>
  <si>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</si>
  <si>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</si>
  <si>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</si>
  <si>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</si>
  <si>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</si>
  <si>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</si>
  <si>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</si>
  <si>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</si>
  <si>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</si>
  <si>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</si>
  <si>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</si>
  <si>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</si>
  <si>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</si>
  <si>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</si>
  <si>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</si>
  <si>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</si>
  <si>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</si>
  <si>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</si>
  <si>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</si>
  <si>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</si>
  <si>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</si>
  <si>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</si>
  <si>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</si>
  <si>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</si>
  <si>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</si>
  <si>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</si>
  <si>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</si>
  <si>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</si>
  <si>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</si>
  <si>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</si>
  <si>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</si>
  <si>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</si>
  <si>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</si>
  <si>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</si>
  <si>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</si>
  <si>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</si>
  <si>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</si>
  <si>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</si>
  <si>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</si>
  <si>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</si>
  <si>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</si>
  <si>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</si>
  <si>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</si>
  <si>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</si>
  <si>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</si>
  <si>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</si>
  <si>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</si>
  <si>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</si>
  <si>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</si>
  <si>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</si>
  <si>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</si>
  <si>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</si>
  <si>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</si>
  <si>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</si>
  <si>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</si>
  <si>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</si>
  <si>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</si>
  <si>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</si>
  <si>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</si>
  <si>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</si>
  <si>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</si>
  <si>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</si>
  <si>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</si>
  <si>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</si>
  <si>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</si>
  <si>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</si>
  <si>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</si>
  <si>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</si>
  <si>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</si>
  <si>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</si>
  <si>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</si>
  <si>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</si>
  <si>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</si>
  <si>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</si>
  <si>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</si>
  <si>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</si>
  <si>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</si>
  <si>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</si>
  <si>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</si>
  <si>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</si>
  <si>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</si>
  <si>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</si>
  <si>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</si>
  <si>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</si>
  <si>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</si>
  <si>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</si>
  <si>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</si>
  <si>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</si>
  <si>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</si>
  <si>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</si>
  <si>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</si>
  <si>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</si>
  <si>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</si>
  <si>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</si>
  <si>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</si>
  <si>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</si>
  <si>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</si>
  <si>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</si>
  <si>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</si>
  <si>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</si>
  <si>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</si>
  <si>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</si>
  <si>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</si>
  <si>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</si>
  <si>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</si>
  <si>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</si>
  <si>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</si>
  <si>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</si>
  <si>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</si>
  <si>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</si>
  <si>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</si>
  <si>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</si>
  <si>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</si>
  <si>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</si>
  <si>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</si>
  <si>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</si>
  <si>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</si>
  <si>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</si>
  <si>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</si>
  <si>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</si>
  <si>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</si>
  <si>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</si>
  <si>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</si>
  <si>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</si>
  <si>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</si>
  <si>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</si>
  <si>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</si>
  <si>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</si>
  <si>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</si>
  <si>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</si>
  <si>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</si>
  <si>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</si>
  <si>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</si>
  <si>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</si>
  <si>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</si>
  <si>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</si>
  <si>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</si>
  <si>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</si>
  <si>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</si>
  <si>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</si>
  <si>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</si>
  <si>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</si>
  <si>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</si>
  <si>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</si>
  <si>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</si>
  <si>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</si>
  <si>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</si>
  <si>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</si>
  <si>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</si>
  <si>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</si>
  <si>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</si>
  <si>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</si>
  <si>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</si>
  <si>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</si>
  <si>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</si>
  <si>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</si>
  <si>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</si>
  <si>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</si>
  <si>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</si>
  <si>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</si>
  <si>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</si>
  <si>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</si>
  <si>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</si>
  <si>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</si>
  <si>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</si>
  <si>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</si>
  <si>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</si>
  <si>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</si>
  <si>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</si>
  <si>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</si>
  <si>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</si>
  <si>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</si>
  <si>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</si>
  <si>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</si>
  <si>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</si>
  <si>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</si>
  <si>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</si>
  <si>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</si>
  <si>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</si>
  <si>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</si>
  <si>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</si>
  <si>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</si>
  <si>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</si>
  <si>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</si>
  <si>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</si>
  <si>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</si>
  <si>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</si>
  <si>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</si>
  <si>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</si>
  <si>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</si>
  <si>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</si>
  <si>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</si>
  <si>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</si>
  <si>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</si>
  <si>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</si>
  <si>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</si>
  <si>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</si>
  <si>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</si>
  <si>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</si>
  <si>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</si>
  <si>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</si>
  <si>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</si>
  <si>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</si>
  <si>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</si>
  <si>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</si>
  <si>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</si>
  <si>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</si>
  <si>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</si>
  <si>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</si>
  <si>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</si>
  <si>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</si>
  <si>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</si>
  <si>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</si>
  <si>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</si>
  <si>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</si>
  <si>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</si>
  <si>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</si>
  <si>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</si>
  <si>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</si>
  <si>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</si>
  <si>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</si>
  <si>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</si>
  <si>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</si>
  <si>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</si>
  <si>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</si>
  <si>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</si>
  <si>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</si>
  <si>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</si>
  <si>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</si>
  <si>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</si>
  <si>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</si>
  <si>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</si>
  <si>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</si>
  <si>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</si>
  <si>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</si>
  <si>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</si>
  <si>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</si>
  <si>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</si>
  <si>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</si>
  <si>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</si>
  <si>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</si>
  <si>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</si>
  <si>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</si>
  <si>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</si>
  <si>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</si>
  <si>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</si>
  <si>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</si>
  <si>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</si>
  <si>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</si>
  <si>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</si>
  <si>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</si>
  <si>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</si>
  <si>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</si>
  <si>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</si>
  <si>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</si>
  <si>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</si>
  <si>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</si>
  <si>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</si>
  <si>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</si>
  <si>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</si>
  <si>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</si>
  <si>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</si>
  <si>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</si>
  <si>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</si>
  <si>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</si>
  <si>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</si>
  <si>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</si>
  <si>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</si>
  <si>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</si>
  <si>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</si>
  <si>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</si>
  <si>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</si>
  <si>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</si>
  <si>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</si>
  <si>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</si>
  <si>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</si>
  <si>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</si>
  <si>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</si>
  <si>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</si>
  <si>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</si>
  <si>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</si>
  <si>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</si>
  <si>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</si>
  <si>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</si>
  <si>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</si>
  <si>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</si>
  <si>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</si>
  <si>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</si>
  <si>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</si>
  <si>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</si>
  <si>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</si>
  <si>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</si>
  <si>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</si>
  <si>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</si>
  <si>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</si>
  <si>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</si>
  <si>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</si>
  <si>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</si>
  <si>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</si>
  <si>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</si>
  <si>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</si>
  <si>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</si>
  <si>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</si>
  <si>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</si>
  <si>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</si>
  <si>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</si>
  <si>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</si>
  <si>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</si>
  <si>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</si>
  <si>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</si>
  <si>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</si>
  <si>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</si>
  <si>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</si>
  <si>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</si>
  <si>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</si>
  <si>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</si>
  <si>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</si>
  <si>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</si>
  <si>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</si>
  <si>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</si>
  <si>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</si>
  <si>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</si>
  <si>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</si>
  <si>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</si>
  <si>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</si>
  <si>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</si>
  <si>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</si>
  <si>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</si>
  <si>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</si>
  <si>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</si>
  <si>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</si>
  <si>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</si>
  <si>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</si>
  <si>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</si>
  <si>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</si>
  <si>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</si>
  <si>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</si>
  <si>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</si>
  <si>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</si>
  <si>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</si>
  <si>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</si>
  <si>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</si>
  <si>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</si>
  <si>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</si>
  <si>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</si>
  <si>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</si>
  <si>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</si>
  <si>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</si>
  <si>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</si>
  <si>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</si>
  <si>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</si>
  <si>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</si>
  <si>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</si>
  <si>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</si>
  <si>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</si>
  <si>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</si>
  <si>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</si>
  <si>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</si>
  <si>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</si>
  <si>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</si>
  <si>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</si>
  <si>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</si>
  <si>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</si>
  <si>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</si>
  <si>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</si>
  <si>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</si>
  <si>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</si>
  <si>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</si>
  <si>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</si>
  <si>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</si>
  <si>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</si>
  <si>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</si>
  <si>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</si>
  <si>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</si>
  <si>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</si>
  <si>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</si>
  <si>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</si>
  <si>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</si>
  <si>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</si>
  <si>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</si>
  <si>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</si>
  <si>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</si>
  <si>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</si>
  <si>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</si>
  <si>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</si>
  <si>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</si>
  <si>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</si>
  <si>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</si>
  <si>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</si>
  <si>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</si>
  <si>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</si>
  <si>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</si>
  <si>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</si>
  <si>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</si>
  <si>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</si>
  <si>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</si>
  <si>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</si>
  <si>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</si>
  <si>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</si>
  <si>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</si>
  <si>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</si>
  <si>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</si>
  <si>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</si>
  <si>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</si>
  <si>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</si>
  <si>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</si>
  <si>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</si>
  <si>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</si>
  <si>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</si>
  <si>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</si>
  <si>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</si>
  <si>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</si>
  <si>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</si>
  <si>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</si>
  <si>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</si>
  <si>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</si>
  <si>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</si>
  <si>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</si>
  <si>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</si>
  <si>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</si>
  <si>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</si>
  <si>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</si>
  <si>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</si>
  <si>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</si>
  <si>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</si>
  <si>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</si>
  <si>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</si>
  <si>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</si>
  <si>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</si>
  <si>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</si>
  <si>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</si>
  <si>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</si>
  <si>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</si>
  <si>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</si>
  <si>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</si>
  <si>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</si>
  <si>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</si>
  <si>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</si>
  <si>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</si>
  <si>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</si>
  <si>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</si>
  <si>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</si>
  <si>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</si>
  <si>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</si>
  <si>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</si>
  <si>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</si>
  <si>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</si>
  <si>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</si>
  <si>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</si>
  <si>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</si>
  <si>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</si>
  <si>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</si>
  <si>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</si>
  <si>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</si>
  <si>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</si>
  <si>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</si>
  <si>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</si>
  <si>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</si>
  <si>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</si>
  <si>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</si>
  <si>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</si>
  <si>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</si>
  <si>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</si>
  <si>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</si>
  <si>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</si>
  <si>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</si>
  <si>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</si>
  <si>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</si>
  <si>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</si>
  <si>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</si>
  <si>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</si>
  <si>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</si>
  <si>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</si>
  <si>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</si>
  <si>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</si>
  <si>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</si>
  <si>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</si>
  <si>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</si>
  <si>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</si>
  <si>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</si>
  <si>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</si>
  <si>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</si>
  <si>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</si>
  <si>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</si>
  <si>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</si>
  <si>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</si>
  <si>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</si>
  <si>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</si>
  <si>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</si>
  <si>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</si>
  <si>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</si>
  <si>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</si>
  <si>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</si>
  <si>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</si>
  <si>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</si>
  <si>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</si>
  <si>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</si>
  <si>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</si>
  <si>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</si>
  <si>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</si>
  <si>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</si>
  <si>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</si>
  <si>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</si>
  <si>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</si>
  <si>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</si>
  <si>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</si>
  <si>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</si>
  <si>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</si>
  <si>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</si>
  <si>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</si>
  <si>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</si>
  <si>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</si>
  <si>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</si>
  <si>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</si>
  <si>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</si>
  <si>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</si>
  <si>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</si>
  <si>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</si>
  <si>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</si>
  <si>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</si>
  <si>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</si>
  <si>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</si>
  <si>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</si>
  <si>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</si>
  <si>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</si>
  <si>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</si>
  <si>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</si>
  <si>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</si>
  <si>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</si>
  <si>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</si>
  <si>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</si>
  <si>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</si>
  <si>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</si>
  <si>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</si>
  <si>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</si>
  <si>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</si>
  <si>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</si>
  <si>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</si>
  <si>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</si>
  <si>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</si>
  <si>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</si>
  <si>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</si>
  <si>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</si>
  <si>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</si>
  <si>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</si>
  <si>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</si>
  <si>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</si>
  <si>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</si>
  <si>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</si>
  <si>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</si>
  <si>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</si>
  <si>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</si>
  <si>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</si>
  <si>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</si>
  <si>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</si>
  <si>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</si>
  <si>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</si>
  <si>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</si>
  <si>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</si>
  <si>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</si>
  <si>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</si>
  <si>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</si>
  <si>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</si>
  <si>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</si>
  <si>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</si>
  <si>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</si>
  <si>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</si>
  <si>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</si>
  <si>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</si>
  <si>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</si>
  <si>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</si>
  <si>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</si>
  <si>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</si>
  <si>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</si>
  <si>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</si>
  <si>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</si>
  <si>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</si>
  <si>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</si>
  <si>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</si>
  <si>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</si>
  <si>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</si>
  <si>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</si>
  <si>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</si>
  <si>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</si>
  <si>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</si>
  <si>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</si>
  <si>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</si>
  <si>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</si>
  <si>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</si>
  <si>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</si>
  <si>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</si>
  <si>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</si>
  <si>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</si>
  <si>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</si>
  <si>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</si>
  <si>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</si>
  <si>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</si>
  <si>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</si>
  <si>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</si>
  <si>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</si>
  <si>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</si>
  <si>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</si>
  <si>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</si>
  <si>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</si>
  <si>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</si>
  <si>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</si>
  <si>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</si>
  <si>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</si>
  <si>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</si>
  <si>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</si>
  <si>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</si>
  <si>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</si>
  <si>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</si>
  <si>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</si>
  <si>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</si>
  <si>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</si>
  <si>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</si>
  <si>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</si>
  <si>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</si>
  <si>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</si>
  <si>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</si>
  <si>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</si>
  <si>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</si>
  <si>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</si>
  <si>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</si>
  <si>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</si>
  <si>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</si>
  <si>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</si>
  <si>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</si>
  <si>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</si>
  <si>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</si>
  <si>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</si>
  <si>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</si>
  <si>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</si>
  <si>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</si>
  <si>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</si>
  <si>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</si>
  <si>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</si>
  <si>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</si>
  <si>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</si>
  <si>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</si>
  <si>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</si>
  <si>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</si>
  <si>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</si>
  <si>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</si>
  <si>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</si>
  <si>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</si>
  <si>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</si>
  <si>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</si>
  <si>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</si>
  <si>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</si>
  <si>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</si>
  <si>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</si>
  <si>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</si>
  <si>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</si>
  <si>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</si>
  <si>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</si>
  <si>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</si>
  <si>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</si>
  <si>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</si>
  <si>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</si>
  <si>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</si>
  <si>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</si>
  <si>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</si>
  <si>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</si>
  <si>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</si>
  <si>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</si>
  <si>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</si>
  <si>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</si>
  <si>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</si>
  <si>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</si>
  <si>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</si>
  <si>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</si>
  <si>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</si>
  <si>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</si>
  <si>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</si>
  <si>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</si>
  <si>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</si>
  <si>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</si>
  <si>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</si>
  <si>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</si>
  <si>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</si>
  <si>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</si>
  <si>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</si>
  <si>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</si>
  <si>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</si>
  <si>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</si>
  <si>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</si>
  <si>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</si>
  <si>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</si>
  <si>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</si>
  <si>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</si>
  <si>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</si>
  <si>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</si>
  <si>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</si>
  <si>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</si>
  <si>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</si>
  <si>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</si>
  <si>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</si>
  <si>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</si>
  <si>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</si>
  <si>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</si>
  <si>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</si>
  <si>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</si>
  <si>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</si>
  <si>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</si>
  <si>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</si>
  <si>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</si>
  <si>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</si>
  <si>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</si>
  <si>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</si>
  <si>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</si>
  <si>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</si>
  <si>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</si>
  <si>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</si>
  <si>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</si>
  <si>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</si>
  <si>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</si>
  <si>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</si>
  <si>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</si>
  <si>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</si>
  <si>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</si>
  <si>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</si>
  <si>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</si>
  <si>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</si>
  <si>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</si>
  <si>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</si>
  <si>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</si>
  <si>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</si>
  <si>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</si>
  <si>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</si>
  <si>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</si>
  <si>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</si>
  <si>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</si>
  <si>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</si>
  <si>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</si>
  <si>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</si>
  <si>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</si>
  <si>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</si>
  <si>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</si>
  <si>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</si>
  <si>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</si>
  <si>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</si>
  <si>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</si>
  <si>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</si>
  <si>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</si>
  <si>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</si>
  <si>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</si>
  <si>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</si>
  <si>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</si>
  <si>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</si>
  <si>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</si>
  <si>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</si>
  <si>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</si>
  <si>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</si>
  <si>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</si>
  <si>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</si>
  <si>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</si>
  <si>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</si>
  <si>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</si>
  <si>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</si>
  <si>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</si>
  <si>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</si>
  <si>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</si>
  <si>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</si>
  <si>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</si>
  <si>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</si>
  <si>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</si>
  <si>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</si>
  <si>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</si>
  <si>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</si>
  <si>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</si>
  <si>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</si>
  <si>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</si>
  <si>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</si>
  <si>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</si>
  <si>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</si>
  <si>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</si>
  <si>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</si>
  <si>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</si>
  <si>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</si>
  <si>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</si>
  <si>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</si>
  <si>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</si>
  <si>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</si>
  <si>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</si>
  <si>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</si>
  <si>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</si>
  <si>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</si>
  <si>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</si>
  <si>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</si>
  <si>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</si>
  <si>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</si>
  <si>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</si>
  <si>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</si>
  <si>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</si>
  <si>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</si>
  <si>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</si>
  <si>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</si>
  <si>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</si>
  <si>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</si>
  <si>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</si>
  <si>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</si>
  <si>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</si>
  <si>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</si>
  <si>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</si>
  <si>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</si>
  <si>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</si>
  <si>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</si>
  <si>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</si>
  <si>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</si>
  <si>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</si>
  <si>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</si>
  <si>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</si>
  <si>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</si>
  <si>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</si>
  <si>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</si>
  <si>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</si>
  <si>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</si>
  <si>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</si>
  <si>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</si>
  <si>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</si>
  <si>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</si>
  <si>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</si>
  <si>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</si>
  <si>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</si>
  <si>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</si>
  <si>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</si>
  <si>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</si>
  <si>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</si>
  <si>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</si>
  <si>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</si>
  <si>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</si>
  <si>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</si>
  <si>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</si>
  <si>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</si>
  <si>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</si>
  <si>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</si>
  <si>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</si>
  <si>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</si>
  <si>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</si>
  <si>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</si>
  <si>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</si>
  <si>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</si>
  <si>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</si>
  <si>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</si>
  <si>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</si>
  <si>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</si>
  <si>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</si>
  <si>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</si>
  <si>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</si>
  <si>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</si>
  <si>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</si>
  <si>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</si>
  <si>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</si>
  <si>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</si>
  <si>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</si>
  <si>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</si>
  <si>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</si>
  <si>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</si>
  <si>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</si>
  <si>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</si>
  <si>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</si>
  <si>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</si>
  <si>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</si>
  <si>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</si>
  <si>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</si>
  <si>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</si>
  <si>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</si>
  <si>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</si>
  <si>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</si>
  <si>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</si>
  <si>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</si>
  <si>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</si>
  <si>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</si>
  <si>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</si>
  <si>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</si>
  <si>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</si>
  <si>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</si>
  <si>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</si>
  <si>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</si>
  <si>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</si>
  <si>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</si>
  <si>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</si>
  <si>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</si>
  <si>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</si>
  <si>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</si>
  <si>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</si>
  <si>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</si>
  <si>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</si>
  <si>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</si>
  <si>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</si>
  <si>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</si>
  <si>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</si>
  <si>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</si>
  <si>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</si>
  <si>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</si>
  <si>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</si>
  <si>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</si>
  <si>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</si>
  <si>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</si>
  <si>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</si>
  <si>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</si>
  <si>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</si>
  <si>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</si>
  <si>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</si>
  <si>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</si>
  <si>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</si>
  <si>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</si>
  <si>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</si>
  <si>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</si>
  <si>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</si>
  <si>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</si>
  <si>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</si>
  <si>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</si>
  <si>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</si>
  <si>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</si>
  <si>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</si>
  <si>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</si>
  <si>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</si>
  <si>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</si>
  <si>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</si>
  <si>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</si>
  <si>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</si>
  <si>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</si>
  <si>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</si>
  <si>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</si>
  <si>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</si>
  <si>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</si>
  <si>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</si>
  <si>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</si>
  <si>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</si>
  <si>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</si>
  <si>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</si>
  <si>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</si>
  <si>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</si>
  <si>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</si>
  <si>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</si>
  <si>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</si>
  <si>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</si>
  <si>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</si>
  <si>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</si>
  <si>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</si>
  <si>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</si>
  <si>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</si>
  <si>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</si>
  <si>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</si>
  <si>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</si>
  <si>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</si>
  <si>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</si>
  <si>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</si>
  <si>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</si>
  <si>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</si>
  <si>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</si>
  <si>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</si>
  <si>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</si>
  <si>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</si>
  <si>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</si>
  <si>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</si>
  <si>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</si>
  <si>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</si>
  <si>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</si>
  <si>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</si>
  <si>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</si>
  <si>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</si>
  <si>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</si>
  <si>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</si>
  <si>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</si>
  <si>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</si>
  <si>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</si>
  <si>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</si>
  <si>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</si>
  <si>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</si>
  <si>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</si>
  <si>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</si>
  <si>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</si>
  <si>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</si>
  <si>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</si>
  <si>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</si>
  <si>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</si>
  <si>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</si>
  <si>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</si>
  <si>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</si>
  <si>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</si>
  <si>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</si>
  <si>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</si>
  <si>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</si>
  <si>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</si>
  <si>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</si>
  <si>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</si>
  <si>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</si>
  <si>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</si>
  <si>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</si>
  <si>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</si>
  <si>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</si>
  <si>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</si>
  <si>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</si>
  <si>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</si>
  <si>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</si>
  <si>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</si>
  <si>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</si>
  <si>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</si>
  <si>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</si>
  <si>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</si>
  <si>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</si>
  <si>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</si>
  <si>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</si>
  <si>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</si>
  <si>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</si>
  <si>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</si>
  <si>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</si>
  <si>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</si>
  <si>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</si>
  <si>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</si>
  <si>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</si>
  <si>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</si>
  <si>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</si>
  <si>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</si>
  <si>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</si>
  <si>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</si>
  <si>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</si>
  <si>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</si>
  <si>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</si>
  <si>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</si>
  <si>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</si>
  <si>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</si>
  <si>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</si>
  <si>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</si>
  <si>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</si>
  <si>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</si>
  <si>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</si>
  <si>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</si>
  <si>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</si>
  <si>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</si>
  <si>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</si>
  <si>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</si>
  <si>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</si>
  <si>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</si>
  <si>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</si>
  <si>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</si>
  <si>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</si>
  <si>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</si>
  <si>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</si>
  <si>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</si>
  <si>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</si>
  <si>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</si>
  <si>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</si>
  <si>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</si>
  <si>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</si>
  <si>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</si>
  <si>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</si>
  <si>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</si>
  <si>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</si>
  <si>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</si>
  <si>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</si>
  <si>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</si>
  <si>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</si>
  <si>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</si>
  <si>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</si>
  <si>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</si>
  <si>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</si>
  <si>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</si>
  <si>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</si>
  <si>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</si>
  <si>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</si>
  <si>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</si>
  <si>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</si>
  <si>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</si>
  <si>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</si>
  <si>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</si>
  <si>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</si>
  <si>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</si>
  <si>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</si>
  <si>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</si>
  <si>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</si>
  <si>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</si>
  <si>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</si>
  <si>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</si>
  <si>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</si>
  <si>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</si>
  <si>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</si>
  <si>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</si>
  <si>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</si>
  <si>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</si>
  <si>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</si>
  <si>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</si>
  <si>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</si>
  <si>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</si>
  <si>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</si>
  <si>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</si>
  <si>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</si>
  <si>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</si>
  <si>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</si>
  <si>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</si>
  <si>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</si>
  <si>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</si>
  <si>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</si>
  <si>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</si>
  <si>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</si>
  <si>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</si>
  <si>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</si>
  <si>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</si>
  <si>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</si>
  <si>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</si>
  <si>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</si>
  <si>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</si>
  <si>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</si>
  <si>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</si>
  <si>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</si>
  <si>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</si>
  <si>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</si>
  <si>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</si>
  <si>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</si>
  <si>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</si>
  <si>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</si>
  <si>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</si>
  <si>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</si>
  <si>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</si>
  <si>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</si>
  <si>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</si>
  <si>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</si>
  <si>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</si>
  <si>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</si>
  <si>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</si>
  <si>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</si>
  <si>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</si>
  <si>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</si>
  <si>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</si>
  <si>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</si>
  <si>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</si>
  <si>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</si>
  <si>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</si>
  <si>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</si>
  <si>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</si>
  <si>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</si>
  <si>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</si>
  <si>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</si>
  <si>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</si>
  <si>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</si>
  <si>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</si>
  <si>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</si>
  <si>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</si>
  <si>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</si>
  <si>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</si>
  <si>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</si>
  <si>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</si>
  <si>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</si>
  <si>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</si>
  <si>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</si>
  <si>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</si>
  <si>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</si>
  <si>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</si>
  <si>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</si>
  <si>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</si>
  <si>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</si>
  <si>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</si>
  <si>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</si>
  <si>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</si>
  <si>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</si>
  <si>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</si>
  <si>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</si>
  <si>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</si>
  <si>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</si>
  <si>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</si>
  <si>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</si>
  <si>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</si>
  <si>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</si>
  <si>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</si>
  <si>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</si>
  <si>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</si>
  <si>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</si>
  <si>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</si>
  <si>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</si>
  <si>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</si>
  <si>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</si>
  <si>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</si>
  <si>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</si>
  <si>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</si>
  <si>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</si>
  <si>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</si>
  <si>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</si>
  <si>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</si>
  <si>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</si>
  <si>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</si>
  <si>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</si>
  <si>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</si>
  <si>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</si>
  <si>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</si>
  <si>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</si>
  <si>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</si>
  <si>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</si>
  <si>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</si>
  <si>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</si>
  <si>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</si>
  <si>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</si>
  <si>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</si>
  <si>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</si>
  <si>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</si>
  <si>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</si>
  <si>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</si>
  <si>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</si>
  <si>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</si>
  <si>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</si>
  <si>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</si>
  <si>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</si>
  <si>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</si>
  <si>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</si>
  <si>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</si>
  <si>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</si>
  <si>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</si>
  <si>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</si>
  <si>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</si>
  <si>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</si>
  <si>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</si>
  <si>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</si>
  <si>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</si>
  <si>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</si>
  <si>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</si>
  <si>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</si>
  <si>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</si>
  <si>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</si>
  <si>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</si>
  <si>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</si>
  <si>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</si>
  <si>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</si>
  <si>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</si>
  <si>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</si>
  <si>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</si>
  <si>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</si>
  <si>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</si>
  <si>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</si>
  <si>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</si>
  <si>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</si>
  <si>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</si>
  <si>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</si>
  <si>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</si>
  <si>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</si>
  <si>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</si>
  <si>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</si>
  <si>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</si>
  <si>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</si>
  <si>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</si>
  <si>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</si>
  <si>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</si>
  <si>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</si>
  <si>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</si>
  <si>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</si>
  <si>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</si>
  <si>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</si>
  <si>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</si>
  <si>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</si>
  <si>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</si>
  <si>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</si>
  <si>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</si>
  <si>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</si>
  <si>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</si>
  <si>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</si>
  <si>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</si>
  <si>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</si>
  <si>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</si>
  <si>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</si>
  <si>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</si>
  <si>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</si>
  <si>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</si>
  <si>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</si>
  <si>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</si>
  <si>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</si>
  <si>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</si>
  <si>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</si>
  <si>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</si>
  <si>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</si>
  <si>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</si>
  <si>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</si>
  <si>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</si>
  <si>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</si>
  <si>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</si>
  <si>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</si>
  <si>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</si>
  <si>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</si>
  <si>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</si>
  <si>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</si>
  <si>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</si>
  <si>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</si>
  <si>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</si>
  <si>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</si>
  <si>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</si>
  <si>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</si>
  <si>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</si>
  <si>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</si>
  <si>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</si>
  <si>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</si>
  <si>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</si>
  <si>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</si>
  <si>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</si>
  <si>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</si>
  <si>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</si>
  <si>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</si>
  <si>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</si>
  <si>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</si>
  <si>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</si>
  <si>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</si>
  <si>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</si>
  <si>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</si>
  <si>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</si>
  <si>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</si>
  <si>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</si>
  <si>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</si>
  <si>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</si>
  <si>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</si>
  <si>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</si>
  <si>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</si>
  <si>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</si>
  <si>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</si>
  <si>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</si>
  <si>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</si>
  <si>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</si>
  <si>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</si>
  <si>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</si>
  <si>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</si>
  <si>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</si>
  <si>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</si>
  <si>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</si>
  <si>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</si>
  <si>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</si>
  <si>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</si>
  <si>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</si>
  <si>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</si>
  <si>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</si>
  <si>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</si>
  <si>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</si>
  <si>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</si>
  <si>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</si>
  <si>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</si>
  <si>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</si>
  <si>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</si>
  <si>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</si>
  <si>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</si>
  <si>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</si>
  <si>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</si>
  <si>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</si>
  <si>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</si>
  <si>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</si>
  <si>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</si>
  <si>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</si>
  <si>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</si>
  <si>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</si>
  <si>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</si>
  <si>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</si>
  <si>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</si>
  <si>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</si>
  <si>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</si>
  <si>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</si>
  <si>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</si>
  <si>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</si>
  <si>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</si>
  <si>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</si>
  <si>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</si>
  <si>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</si>
  <si>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</si>
  <si>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</si>
  <si>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</si>
  <si>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</si>
  <si>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</si>
  <si>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</si>
  <si>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</si>
  <si>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</si>
  <si>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</si>
  <si>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</si>
  <si>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</si>
  <si>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</si>
  <si>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</si>
  <si>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</si>
  <si>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</si>
  <si>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</si>
  <si>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</si>
  <si>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</si>
  <si>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</si>
  <si>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</si>
  <si>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</si>
  <si>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</si>
  <si>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</si>
  <si>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</si>
  <si>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</si>
  <si>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</si>
  <si>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</si>
  <si>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</si>
  <si>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</si>
  <si>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</si>
  <si>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</si>
  <si>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</si>
  <si>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</si>
  <si>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</si>
  <si>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</si>
  <si>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</si>
  <si>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</si>
  <si>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</si>
  <si>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</si>
  <si>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</si>
  <si>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</si>
  <si>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</si>
  <si>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</si>
  <si>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</si>
  <si>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</si>
  <si>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</si>
  <si>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</si>
  <si>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</si>
  <si>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</si>
  <si>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</si>
  <si>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</si>
  <si>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</si>
  <si>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</si>
  <si>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</si>
  <si>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</si>
  <si>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</si>
  <si>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</si>
  <si>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</si>
  <si>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</si>
  <si>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</si>
  <si>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</si>
  <si>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</si>
  <si>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</si>
  <si>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</si>
  <si>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</si>
  <si>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</si>
  <si>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</si>
  <si>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</si>
  <si>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</si>
  <si>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</si>
  <si>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</si>
  <si>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</si>
  <si>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</si>
  <si>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</si>
  <si>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</si>
  <si>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</si>
  <si>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</si>
  <si>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</si>
  <si>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</si>
  <si>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</si>
  <si>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</si>
  <si>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</si>
  <si>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</si>
  <si>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</si>
  <si>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</si>
  <si>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</si>
  <si>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</si>
  <si>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</si>
  <si>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</si>
  <si>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</si>
  <si>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</si>
  <si>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</si>
  <si>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</si>
  <si>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</si>
  <si>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</si>
  <si>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</si>
  <si>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</si>
  <si>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</si>
  <si>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</si>
  <si>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</si>
  <si>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</si>
  <si>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</si>
  <si>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</si>
  <si>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</si>
  <si>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</si>
  <si>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</si>
  <si>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</si>
  <si>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</si>
  <si>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</si>
  <si>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</si>
  <si>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</si>
  <si>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</si>
  <si>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</si>
  <si>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</si>
  <si>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</si>
  <si>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</si>
  <si>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</si>
  <si>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</si>
  <si>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</si>
  <si>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</si>
  <si>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</si>
  <si>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</si>
  <si>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</si>
  <si>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</si>
  <si>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</si>
  <si>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</si>
  <si>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</si>
  <si>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</si>
  <si>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</si>
  <si>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</si>
  <si>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</si>
  <si>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</si>
  <si>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</si>
  <si>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</si>
  <si>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</si>
  <si>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</si>
  <si>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</si>
  <si>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</si>
  <si>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</si>
  <si>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</si>
  <si>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</si>
  <si>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</si>
  <si>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</si>
  <si>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</si>
  <si>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</si>
  <si>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</si>
  <si>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</si>
  <si>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</si>
  <si>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</si>
  <si>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</si>
  <si>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</si>
  <si>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</si>
  <si>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</si>
  <si>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</si>
  <si>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</si>
  <si>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</si>
  <si>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</si>
  <si>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</si>
  <si>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</si>
  <si>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</si>
  <si>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</si>
  <si>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</si>
  <si>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</si>
  <si>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</si>
  <si>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</si>
  <si>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</si>
  <si>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</si>
  <si>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</si>
  <si>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</si>
  <si>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</si>
  <si>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</si>
  <si>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</si>
  <si>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</si>
  <si>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</si>
  <si>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</si>
  <si>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</si>
  <si>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</si>
  <si>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</si>
  <si>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</si>
  <si>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</si>
  <si>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</si>
  <si>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</si>
  <si>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</si>
  <si>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</si>
  <si>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</si>
  <si>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</si>
  <si>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</si>
  <si>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</si>
  <si>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</si>
  <si>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</si>
  <si>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</si>
  <si>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</si>
  <si>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</si>
  <si>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</si>
  <si>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</si>
  <si>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</si>
  <si>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</si>
  <si>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</si>
  <si>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</si>
  <si>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</si>
  <si>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</si>
  <si>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</si>
  <si>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</si>
  <si>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</si>
  <si>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</si>
  <si>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</si>
  <si>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</si>
  <si>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</si>
  <si>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</si>
  <si>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</si>
  <si>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</si>
  <si>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</si>
  <si>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</si>
  <si>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</si>
  <si>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</si>
  <si>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</si>
  <si>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</si>
  <si>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</si>
  <si>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</si>
  <si>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</si>
  <si>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</si>
  <si>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</si>
  <si>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</si>
  <si>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</si>
  <si>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</si>
  <si>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</si>
  <si>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</si>
  <si>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</si>
  <si>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</si>
  <si>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</si>
  <si>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</si>
  <si>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</si>
  <si>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</si>
  <si>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</si>
  <si>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</si>
  <si>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</si>
  <si>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</si>
  <si>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</si>
  <si>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</si>
  <si>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</si>
  <si>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</si>
  <si>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</si>
  <si>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</si>
  <si>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</si>
  <si>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</si>
  <si>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</si>
  <si>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</si>
  <si>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</si>
  <si>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</si>
  <si>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</si>
  <si>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</si>
  <si>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</si>
  <si>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</si>
  <si>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</si>
  <si>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</si>
  <si>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</si>
  <si>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</si>
  <si>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</si>
  <si>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</si>
  <si>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</si>
  <si>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</si>
  <si>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</si>
  <si>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</si>
  <si>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</si>
  <si>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</si>
  <si>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</si>
  <si>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</si>
  <si>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</si>
  <si>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</si>
  <si>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</si>
  <si>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</si>
  <si>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</si>
  <si>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</si>
  <si>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</si>
  <si>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</si>
  <si>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</si>
  <si>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</si>
  <si>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</si>
  <si>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</si>
  <si>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</si>
  <si>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</si>
  <si>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</si>
  <si>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</si>
  <si>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</si>
  <si>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</si>
  <si>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</si>
  <si>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</si>
  <si>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</si>
  <si>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</si>
  <si>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</si>
  <si>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</si>
  <si>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</si>
  <si>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</si>
  <si>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</si>
  <si>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</si>
  <si>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</si>
  <si>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</si>
  <si>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</si>
  <si>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</si>
  <si>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</si>
  <si>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</si>
  <si>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</si>
  <si>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</si>
  <si>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</si>
  <si>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</si>
  <si>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</si>
  <si>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</si>
  <si>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</si>
  <si>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</si>
  <si>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</si>
  <si>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</si>
  <si>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</si>
  <si>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</si>
  <si>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</si>
  <si>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</si>
  <si>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</si>
  <si>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</si>
  <si>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</si>
  <si>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</si>
  <si>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</si>
  <si>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</si>
  <si>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</si>
  <si>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</si>
  <si>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</si>
  <si>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</si>
  <si>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</si>
  <si>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</si>
  <si>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</si>
  <si>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</si>
  <si>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</si>
  <si>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</si>
  <si>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</si>
  <si>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</si>
  <si>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</si>
  <si>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</si>
  <si>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</si>
  <si>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</si>
  <si>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</si>
  <si>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</si>
  <si>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</si>
  <si>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</si>
  <si>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</si>
  <si>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</si>
  <si>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</si>
  <si>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</si>
  <si>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</si>
  <si>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</si>
  <si>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</si>
  <si>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</si>
  <si>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</si>
  <si>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</si>
  <si>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</si>
  <si>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</si>
  <si>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</si>
  <si>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</si>
  <si>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</si>
  <si>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</si>
  <si>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</si>
  <si>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</si>
  <si>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</si>
  <si>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</si>
  <si>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</si>
  <si>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</si>
  <si>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</si>
  <si>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</si>
  <si>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</si>
  <si>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</si>
  <si>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</si>
  <si>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</si>
  <si>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</si>
  <si>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</si>
  <si>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</si>
  <si>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</si>
  <si>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</si>
  <si>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</si>
  <si>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</si>
  <si>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</si>
  <si>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</si>
  <si>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</si>
  <si>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</si>
  <si>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</si>
  <si>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</si>
  <si>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</si>
  <si>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</si>
  <si>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</si>
  <si>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</si>
  <si>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</si>
  <si>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</si>
  <si>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</si>
  <si>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</si>
  <si>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</si>
  <si>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</si>
  <si>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</si>
  <si>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</si>
  <si>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</si>
  <si>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</si>
  <si>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</si>
  <si>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</si>
  <si>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</si>
  <si>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</si>
  <si>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</si>
  <si>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</si>
  <si>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</si>
  <si>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</si>
  <si>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</si>
  <si>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</si>
  <si>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</si>
  <si>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</si>
  <si>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</si>
  <si>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</si>
  <si>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</si>
  <si>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</si>
  <si>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</si>
  <si>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</si>
  <si>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</si>
  <si>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</si>
  <si>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</si>
  <si>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</si>
  <si>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</si>
  <si>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</si>
  <si>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</si>
  <si>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</si>
  <si>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</si>
  <si>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</si>
  <si>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</si>
  <si>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</si>
  <si>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</si>
  <si>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</si>
  <si>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</si>
  <si>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</si>
  <si>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</si>
  <si>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</si>
  <si>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</si>
  <si>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</si>
  <si>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</si>
  <si>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</si>
  <si>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</si>
  <si>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</si>
  <si>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</si>
  <si>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</si>
  <si>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</si>
  <si>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</si>
  <si>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</si>
  <si>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</si>
  <si>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</si>
  <si>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</si>
  <si>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</si>
  <si>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</si>
  <si>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</si>
  <si>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</si>
  <si>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</si>
  <si>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</si>
  <si>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</si>
  <si>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</si>
  <si>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</si>
  <si>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</si>
  <si>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</si>
  <si>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</si>
  <si>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</si>
  <si>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</si>
  <si>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</si>
  <si>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</si>
  <si>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</si>
  <si>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</si>
  <si>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</si>
  <si>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</si>
  <si>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</si>
  <si>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</si>
  <si>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</si>
  <si>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</si>
  <si>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</si>
  <si>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</si>
  <si>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</si>
  <si>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</si>
  <si>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</si>
  <si>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</si>
  <si>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</si>
  <si>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</si>
  <si>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</si>
  <si>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</si>
  <si>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</si>
  <si>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</si>
  <si>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</si>
  <si>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</si>
  <si>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</si>
  <si>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</si>
  <si>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</si>
  <si>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</si>
  <si>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</si>
  <si>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</si>
  <si>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</si>
  <si>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</si>
  <si>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</si>
  <si>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</si>
  <si>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</si>
  <si>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</si>
  <si>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</si>
  <si>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</si>
  <si>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</si>
  <si>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</si>
  <si>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</si>
  <si>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</si>
  <si>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</si>
  <si>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</si>
  <si>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</si>
  <si>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</si>
  <si>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</si>
  <si>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</si>
  <si>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</si>
  <si>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</si>
  <si>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</si>
  <si>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</si>
  <si>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</si>
  <si>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</si>
  <si>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</si>
  <si>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</si>
  <si>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</si>
  <si>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</si>
  <si>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</si>
  <si>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</si>
  <si>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</si>
  <si>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</si>
  <si>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</si>
  <si>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</si>
  <si>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</si>
  <si>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</si>
  <si>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</si>
  <si>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</si>
  <si>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</si>
  <si>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</si>
  <si>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</si>
  <si>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</si>
  <si>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</si>
  <si>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</si>
  <si>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</si>
  <si>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</si>
  <si>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</si>
  <si>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</si>
  <si>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</si>
  <si>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</si>
  <si>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</si>
  <si>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</si>
  <si>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</si>
  <si>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</si>
  <si>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</si>
  <si>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</si>
  <si>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</si>
  <si>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</si>
  <si>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</si>
  <si>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</si>
  <si>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</si>
  <si>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</si>
  <si>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</si>
  <si>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</si>
  <si>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</si>
  <si>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</si>
  <si>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</si>
  <si>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</si>
  <si>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</si>
  <si>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</si>
  <si>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</si>
  <si>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</si>
  <si>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</si>
  <si>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</si>
  <si>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</si>
  <si>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</si>
  <si>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</si>
  <si>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</si>
  <si>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</si>
  <si>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</si>
  <si>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</si>
  <si>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</si>
  <si>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</si>
  <si>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</si>
  <si>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</si>
  <si>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</si>
  <si>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</si>
  <si>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</si>
  <si>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</si>
  <si>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</si>
  <si>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</si>
  <si>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</si>
  <si>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</si>
  <si>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</si>
  <si>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</si>
  <si>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</si>
  <si>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</si>
  <si>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</si>
  <si>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</si>
  <si>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</si>
  <si>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</si>
  <si>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</si>
  <si>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</si>
  <si>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</si>
  <si>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</si>
  <si>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</si>
  <si>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</si>
  <si>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</si>
  <si>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</si>
  <si>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</si>
  <si>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</si>
  <si>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</si>
  <si>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</si>
  <si>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</si>
  <si>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</si>
  <si>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</si>
  <si>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</si>
  <si>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</si>
  <si>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</si>
  <si>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</si>
  <si>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</si>
  <si>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</si>
  <si>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</si>
  <si>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</si>
  <si>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</si>
  <si>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</si>
  <si>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</si>
  <si>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</si>
  <si>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</si>
  <si>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</si>
  <si>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</si>
  <si>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</si>
  <si>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</si>
  <si>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</si>
  <si>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</si>
  <si>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</si>
  <si>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</si>
  <si>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</si>
  <si>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</si>
  <si>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</si>
  <si>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</si>
  <si>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</si>
  <si>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</si>
  <si>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</si>
  <si>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</si>
  <si>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</si>
  <si>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</si>
  <si>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</si>
  <si>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</si>
  <si>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</si>
  <si>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</si>
  <si>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</si>
  <si>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</si>
  <si>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</si>
  <si>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</si>
  <si>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</si>
  <si>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</si>
  <si>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</si>
  <si>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</si>
  <si>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</si>
  <si>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</si>
  <si>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</si>
  <si>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</si>
  <si>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</si>
  <si>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</si>
  <si>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</si>
  <si>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</si>
  <si>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</si>
  <si>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</si>
  <si>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</si>
  <si>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</si>
  <si>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</si>
  <si>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</si>
  <si>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</si>
  <si>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</si>
  <si>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</si>
  <si>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</si>
  <si>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</si>
  <si>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</si>
  <si>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</si>
  <si>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</si>
  <si>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</si>
  <si>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</si>
  <si>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</si>
  <si>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</si>
  <si>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</si>
  <si>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</si>
  <si>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</si>
  <si>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</si>
  <si>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</si>
  <si>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</si>
  <si>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</si>
  <si>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</si>
  <si>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</si>
  <si>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</si>
  <si>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</si>
  <si>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</si>
  <si>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</si>
  <si>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</si>
  <si>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</si>
  <si>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</si>
  <si>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</si>
  <si>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</si>
  <si>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</si>
  <si>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</si>
  <si>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</si>
  <si>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</si>
  <si>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</si>
  <si>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</si>
  <si>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</si>
  <si>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</si>
  <si>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</si>
  <si>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</si>
  <si>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</si>
  <si>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</si>
  <si>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</si>
  <si>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</si>
  <si>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</si>
  <si>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</si>
  <si>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</si>
  <si>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</si>
  <si>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</si>
  <si>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</si>
  <si>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</si>
  <si>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</si>
  <si>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</si>
  <si>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</si>
  <si>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</si>
  <si>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</si>
  <si>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</si>
  <si>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</si>
  <si>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</si>
  <si>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</si>
  <si>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</si>
  <si>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</si>
  <si>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</si>
  <si>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</si>
  <si>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</si>
  <si>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</si>
  <si>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</si>
  <si>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</si>
  <si>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</si>
  <si>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</si>
  <si>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</si>
  <si>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</si>
  <si>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</si>
  <si>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</si>
  <si>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</si>
  <si>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</si>
  <si>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</si>
  <si>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</si>
  <si>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</si>
  <si>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</si>
  <si>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</si>
  <si>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</si>
  <si>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</si>
  <si>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</si>
  <si>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</si>
  <si>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</si>
  <si>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</si>
  <si>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</si>
  <si>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</si>
  <si>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</si>
  <si>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</si>
  <si>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</si>
  <si>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</si>
  <si>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</si>
  <si>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</si>
  <si>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</si>
  <si>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</si>
  <si>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</si>
  <si>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</si>
  <si>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</si>
  <si>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</si>
  <si>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</si>
  <si>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</si>
  <si>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</si>
  <si>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</si>
  <si>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</si>
  <si>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</si>
  <si>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</si>
  <si>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</si>
  <si>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</si>
  <si>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</si>
  <si>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</si>
  <si>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</si>
  <si>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</si>
  <si>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</si>
  <si>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</si>
  <si>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</si>
  <si>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</si>
  <si>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</si>
  <si>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</si>
  <si>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</si>
  <si>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</si>
  <si>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</si>
  <si>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</si>
  <si>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</si>
  <si>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</si>
  <si>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</si>
  <si>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</si>
  <si>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</si>
  <si>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</si>
  <si>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</si>
  <si>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</si>
  <si>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</si>
  <si>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</si>
  <si>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</si>
  <si>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</si>
  <si>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</si>
  <si>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</si>
  <si>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</si>
  <si>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</si>
  <si>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</si>
  <si>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</si>
  <si>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</si>
  <si>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</si>
  <si>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</si>
  <si>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</si>
  <si>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</si>
  <si>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</si>
  <si>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</si>
  <si>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</si>
  <si>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</si>
  <si>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</si>
  <si>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</si>
  <si>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</si>
  <si>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</si>
  <si>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</si>
  <si>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</si>
  <si>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</si>
  <si>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</si>
  <si>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</si>
  <si>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</si>
  <si>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</si>
  <si>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</si>
  <si>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</si>
  <si>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</si>
  <si>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</si>
  <si>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</si>
  <si>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</si>
  <si>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</si>
  <si>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</si>
  <si>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</si>
  <si>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</si>
  <si>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</si>
  <si>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</si>
  <si>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</si>
  <si>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</si>
  <si>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</si>
  <si>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</si>
  <si>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</si>
  <si>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</si>
  <si>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</si>
  <si>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</si>
  <si>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</si>
  <si>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</si>
  <si>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</si>
  <si>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</si>
  <si>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</si>
  <si>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</si>
  <si>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</si>
  <si>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</si>
  <si>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</si>
  <si>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</si>
  <si>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</si>
  <si>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</si>
  <si>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</si>
  <si>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</si>
  <si>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</si>
  <si>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</si>
  <si>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</si>
  <si>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</si>
  <si>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</si>
  <si>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</si>
  <si>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</si>
  <si>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</si>
  <si>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</si>
  <si>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</si>
  <si>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</si>
  <si>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</si>
  <si>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</si>
  <si>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</si>
  <si>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</si>
  <si>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</si>
  <si>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</si>
  <si>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</si>
  <si>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</si>
  <si>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</si>
  <si>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</si>
  <si>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</si>
  <si>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</si>
  <si>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</si>
  <si>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</si>
  <si>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</si>
  <si>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</si>
  <si>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</si>
  <si>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</si>
  <si>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</si>
  <si>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</si>
  <si>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</si>
  <si>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</si>
  <si>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</si>
  <si>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</si>
  <si>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</si>
  <si>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</si>
  <si>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</si>
  <si>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</si>
  <si>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</si>
  <si>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</si>
  <si>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</si>
  <si>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</si>
  <si>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</si>
  <si>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</si>
  <si>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</si>
  <si>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</si>
  <si>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</si>
  <si>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</si>
  <si>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</si>
  <si>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</si>
  <si>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</si>
  <si>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</si>
  <si>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</si>
  <si>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</si>
  <si>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</si>
  <si>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</si>
  <si>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</si>
  <si>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</si>
  <si>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</si>
  <si>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</si>
  <si>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</si>
  <si>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</si>
  <si>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</si>
  <si>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</si>
  <si>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</si>
  <si>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</si>
  <si>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</si>
  <si>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</si>
  <si>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</si>
  <si>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</si>
  <si>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</si>
  <si>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</si>
  <si>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</si>
  <si>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</si>
  <si>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</si>
  <si>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</si>
  <si>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</si>
  <si>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</si>
  <si>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</si>
  <si>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</si>
  <si>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</si>
  <si>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</si>
  <si>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</si>
  <si>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</si>
  <si>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</si>
  <si>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</si>
  <si>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</si>
  <si>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</si>
  <si>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</si>
  <si>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</si>
  <si>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</si>
  <si>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</si>
  <si>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</si>
  <si>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</si>
  <si>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</si>
  <si>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</si>
  <si>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</si>
  <si>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</si>
  <si>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</si>
  <si>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</si>
  <si>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</si>
  <si>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</si>
  <si>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</si>
  <si>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</si>
  <si>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</si>
  <si>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</si>
  <si>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</si>
  <si>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</si>
  <si>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</si>
  <si>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</si>
  <si>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</si>
  <si>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</si>
  <si>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</si>
  <si>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</si>
  <si>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</si>
  <si>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</si>
  <si>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</si>
  <si>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</si>
  <si>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</si>
  <si>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</si>
  <si>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</si>
  <si>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</si>
  <si>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</si>
  <si>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</si>
  <si>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</si>
  <si>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</si>
  <si>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</si>
  <si>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</si>
  <si>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</si>
  <si>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</si>
  <si>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</si>
  <si>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</si>
  <si>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</si>
  <si>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</si>
  <si>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</si>
  <si>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</si>
  <si>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</si>
  <si>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</si>
  <si>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</si>
  <si>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</si>
  <si>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</si>
  <si>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</si>
  <si>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</si>
  <si>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</si>
  <si>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</si>
  <si>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</si>
  <si>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</si>
  <si>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</si>
  <si>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</si>
  <si>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</si>
  <si>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</si>
  <si>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</si>
  <si>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</si>
  <si>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</si>
  <si>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</si>
  <si>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</si>
  <si>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</si>
  <si>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</si>
  <si>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</si>
  <si>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</si>
  <si>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</si>
  <si>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</si>
  <si>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</si>
  <si>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</si>
  <si>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</si>
  <si>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</si>
  <si>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</si>
  <si>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</si>
  <si>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</si>
  <si>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</si>
  <si>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</si>
  <si>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</si>
  <si>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</si>
  <si>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</si>
  <si>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</si>
  <si>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</si>
  <si>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</si>
  <si>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</si>
  <si>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</si>
  <si>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</si>
  <si>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</si>
  <si>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</si>
  <si>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</si>
  <si>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</si>
  <si>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</si>
  <si>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</si>
  <si>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</si>
  <si>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</si>
  <si>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</si>
  <si>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</si>
  <si>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</si>
  <si>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</si>
  <si>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</si>
  <si>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</si>
  <si>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</si>
  <si>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</si>
  <si>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</si>
  <si>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</si>
  <si>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</si>
  <si>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</si>
  <si>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</si>
  <si>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</si>
  <si>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</si>
  <si>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</si>
  <si>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</si>
  <si>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</si>
  <si>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</si>
  <si>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</si>
  <si>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</si>
  <si>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</si>
  <si>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</si>
  <si>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</si>
  <si>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</si>
  <si>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</si>
  <si>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</si>
  <si>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</si>
  <si>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</si>
  <si>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</si>
  <si>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</si>
  <si>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</si>
  <si>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</si>
  <si>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</si>
  <si>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</si>
  <si>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</si>
  <si>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</si>
  <si>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</si>
  <si>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</si>
  <si>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</si>
  <si>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</si>
  <si>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</si>
  <si>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</si>
  <si>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</si>
  <si>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</si>
  <si>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</si>
  <si>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</si>
  <si>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</si>
  <si>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</si>
  <si>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</si>
  <si>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</si>
  <si>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</si>
  <si>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</si>
  <si>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</si>
  <si>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</si>
  <si>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</si>
  <si>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</si>
  <si>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</si>
  <si>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</si>
  <si>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</si>
  <si>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</si>
  <si>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</si>
  <si>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</si>
  <si>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</si>
  <si>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</si>
  <si>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</si>
  <si>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</si>
  <si>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</si>
  <si>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</si>
  <si>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</si>
  <si>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</si>
  <si>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</si>
  <si>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</si>
  <si>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</si>
  <si>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</si>
  <si>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</si>
  <si>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</si>
  <si>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</si>
  <si>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</si>
  <si>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</si>
  <si>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</si>
  <si>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</si>
  <si>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</si>
  <si>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</si>
  <si>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</si>
  <si>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</si>
  <si>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</si>
  <si>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</si>
  <si>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</si>
  <si>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</si>
  <si>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</si>
  <si>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</si>
  <si>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</si>
  <si>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</si>
  <si>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</si>
  <si>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</si>
  <si>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</si>
  <si>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</si>
  <si>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</si>
  <si>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</si>
  <si>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</si>
  <si>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</si>
  <si>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</si>
  <si>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</si>
  <si>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</si>
  <si>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</si>
  <si>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</si>
  <si>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</si>
  <si>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</si>
  <si>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</si>
  <si>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</si>
  <si>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</si>
  <si>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</si>
  <si>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</si>
  <si>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</si>
  <si>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</si>
  <si>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</si>
  <si>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</si>
  <si>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</si>
  <si>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</si>
  <si>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</si>
  <si>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</si>
  <si>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</si>
  <si>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</si>
  <si>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</si>
  <si>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</si>
  <si>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</si>
  <si>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</si>
  <si>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</si>
  <si>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</si>
  <si>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</si>
  <si>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</si>
  <si>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</si>
  <si>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</si>
  <si>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</si>
  <si>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</si>
  <si>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</si>
  <si>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</si>
  <si>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</si>
  <si>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</si>
  <si>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</si>
  <si>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</si>
  <si>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</si>
  <si>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</si>
  <si>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</si>
  <si>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</si>
  <si>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</si>
  <si>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</si>
  <si>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</si>
  <si>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</si>
  <si>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</si>
  <si>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</si>
  <si>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</si>
  <si>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</si>
  <si>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</si>
  <si>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</si>
  <si>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</si>
  <si>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</si>
  <si>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</si>
  <si>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</si>
  <si>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</si>
  <si>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</si>
  <si>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</si>
  <si>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</si>
  <si>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</si>
  <si>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</si>
  <si>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</si>
  <si>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</si>
  <si>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</si>
  <si>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</si>
  <si>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</si>
  <si>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</si>
  <si>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</si>
  <si>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</si>
  <si>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</si>
  <si>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</si>
  <si>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</si>
  <si>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</si>
  <si>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</si>
  <si>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</si>
  <si>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</si>
  <si>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</si>
  <si>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</si>
  <si>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</si>
  <si>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</si>
  <si>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</si>
  <si>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</si>
  <si>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</si>
  <si>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</si>
  <si>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</si>
  <si>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</si>
  <si>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</si>
  <si>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</si>
  <si>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</si>
  <si>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</si>
  <si>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</si>
  <si>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</si>
  <si>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</si>
  <si>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</si>
  <si>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</si>
  <si>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</si>
  <si>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</si>
  <si>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</si>
  <si>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</si>
  <si>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</si>
  <si>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</si>
  <si>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</si>
  <si>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</si>
  <si>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</si>
  <si>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</si>
  <si>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</si>
  <si>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</si>
  <si>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</si>
  <si>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</si>
  <si>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</si>
  <si>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</si>
  <si>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</si>
  <si>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</si>
  <si>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</si>
  <si>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</si>
  <si>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</si>
  <si>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</si>
  <si>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</si>
  <si>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</si>
  <si>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</si>
  <si>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</si>
  <si>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</si>
  <si>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</si>
  <si>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</si>
  <si>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</si>
  <si>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</si>
  <si>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</si>
  <si>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</si>
  <si>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</si>
  <si>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</si>
  <si>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</si>
  <si>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</si>
  <si>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</si>
  <si>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</si>
  <si>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</si>
  <si>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</si>
  <si>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</si>
  <si>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</si>
  <si>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</si>
  <si>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</si>
  <si>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</si>
  <si>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</si>
  <si>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</si>
  <si>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</si>
  <si>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</si>
  <si>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</si>
  <si>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</si>
  <si>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</si>
  <si>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</si>
  <si>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</si>
  <si>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</si>
  <si>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</si>
  <si>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</si>
  <si>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</si>
  <si>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</si>
  <si>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</si>
  <si>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</si>
  <si>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</si>
  <si>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</si>
  <si>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</si>
  <si>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</si>
  <si>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</si>
  <si>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</si>
  <si>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</si>
  <si>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</si>
  <si>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</si>
  <si>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</si>
  <si>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</si>
  <si>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</si>
  <si>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</si>
  <si>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</si>
  <si>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</si>
  <si>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</si>
  <si>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</si>
  <si>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</si>
  <si>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</si>
  <si>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</si>
  <si>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</si>
  <si>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</si>
  <si>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</si>
  <si>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</si>
  <si>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</si>
  <si>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</si>
  <si>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</si>
  <si>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</si>
  <si>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</si>
  <si>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</si>
  <si>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</si>
  <si>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</si>
  <si>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</si>
  <si>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</si>
  <si>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</si>
  <si>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</si>
  <si>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</si>
  <si>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</si>
  <si>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</si>
  <si>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</si>
  <si>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</si>
  <si>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</si>
  <si>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</si>
  <si>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</si>
  <si>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</si>
  <si>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</si>
  <si>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</si>
  <si>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</si>
  <si>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</si>
  <si>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</si>
  <si>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</si>
  <si>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</si>
  <si>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</si>
  <si>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</si>
  <si>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</si>
  <si>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</si>
  <si>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</si>
  <si>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</si>
  <si>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</si>
  <si>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</si>
  <si>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</si>
  <si>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</si>
  <si>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</si>
  <si>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</si>
  <si>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</si>
  <si>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</si>
  <si>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</si>
  <si>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</si>
  <si>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</si>
  <si>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</si>
  <si>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</si>
  <si>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</si>
  <si>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</si>
  <si>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</si>
  <si>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</si>
  <si>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</si>
  <si>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</si>
  <si>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</si>
  <si>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</si>
  <si>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</si>
  <si>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</si>
  <si>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</si>
  <si>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</si>
  <si>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</si>
  <si>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</si>
  <si>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</si>
  <si>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</si>
  <si>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</si>
  <si>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</si>
  <si>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</si>
  <si>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</si>
  <si>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</si>
  <si>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</si>
  <si>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</si>
  <si>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</si>
  <si>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</si>
  <si>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</si>
  <si>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</si>
  <si>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</si>
  <si>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</si>
  <si>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</si>
  <si>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</si>
  <si>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</si>
  <si>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</si>
  <si>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</si>
  <si>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</si>
  <si>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</si>
  <si>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</si>
  <si>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</si>
  <si>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</si>
  <si>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</si>
  <si>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</si>
  <si>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</si>
  <si>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</si>
  <si>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</si>
  <si>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</si>
  <si>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</si>
  <si>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</si>
  <si>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</si>
  <si>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</si>
  <si>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</si>
  <si>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</si>
  <si>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</si>
  <si>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</si>
  <si>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</si>
  <si>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</si>
  <si>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</si>
  <si>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</si>
  <si>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</si>
  <si>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</si>
  <si>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</si>
  <si>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</si>
  <si>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</si>
  <si>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</si>
  <si>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</si>
  <si>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</si>
  <si>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</si>
  <si>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</si>
  <si>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</si>
  <si>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</si>
  <si>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</si>
  <si>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</si>
  <si>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</si>
  <si>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</si>
  <si>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</si>
  <si>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</si>
  <si>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</si>
  <si>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</si>
  <si>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</si>
  <si>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</si>
  <si>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</si>
  <si>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</si>
  <si>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</si>
  <si>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</si>
  <si>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</si>
  <si>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</si>
  <si>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</si>
  <si>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</si>
  <si>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</si>
  <si>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</si>
  <si>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</si>
  <si>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</si>
  <si>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</si>
  <si>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</si>
  <si>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</si>
  <si>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</si>
  <si>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</si>
  <si>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</si>
  <si>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</si>
  <si>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</si>
  <si>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</si>
  <si>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</si>
  <si>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</si>
  <si>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</si>
  <si>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</si>
  <si>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</si>
  <si>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</si>
  <si>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</si>
  <si>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</si>
  <si>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</si>
  <si>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</si>
  <si>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</si>
  <si>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</si>
  <si>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</si>
  <si>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</si>
  <si>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</si>
  <si>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</si>
  <si>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</si>
  <si>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</si>
  <si>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</si>
  <si>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</si>
  <si>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</si>
  <si>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</si>
  <si>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</si>
  <si>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</si>
  <si>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</si>
  <si>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</si>
  <si>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</si>
  <si>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</si>
  <si>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</si>
  <si>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</si>
  <si>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</si>
  <si>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</si>
  <si>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</si>
  <si>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</si>
  <si>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</si>
  <si>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</si>
  <si>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</si>
  <si>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</si>
  <si>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</si>
  <si>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</si>
  <si>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</si>
  <si>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</si>
  <si>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</si>
  <si>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</si>
  <si>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</si>
  <si>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</si>
  <si>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</si>
  <si>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</si>
  <si>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</si>
  <si>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</si>
  <si>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</si>
  <si>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</si>
  <si>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</si>
  <si>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</si>
  <si>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</si>
  <si>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</si>
  <si>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</si>
  <si>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</si>
  <si>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</si>
  <si>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</si>
  <si>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</si>
  <si>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</si>
  <si>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</si>
  <si>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</si>
  <si>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</si>
  <si>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</si>
  <si>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</si>
  <si>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</si>
  <si>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</si>
  <si>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</si>
  <si>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</si>
  <si>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</si>
  <si>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</si>
  <si>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</si>
  <si>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</si>
  <si>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</si>
  <si>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</si>
  <si>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</si>
  <si>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</si>
  <si>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</si>
  <si>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</si>
  <si>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</si>
  <si>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</si>
  <si>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</si>
  <si>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</si>
  <si>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</si>
  <si>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</si>
  <si>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</si>
  <si>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</si>
  <si>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</si>
  <si>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</si>
  <si>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</si>
  <si>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</si>
  <si>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</si>
  <si>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</si>
  <si>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</si>
  <si>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</si>
  <si>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</si>
  <si>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</si>
  <si>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</si>
  <si>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</si>
  <si>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</si>
  <si>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</si>
  <si>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</si>
  <si>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</si>
  <si>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</si>
  <si>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</si>
  <si>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</si>
  <si>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</si>
  <si>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</si>
  <si>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</si>
  <si>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</si>
  <si>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</si>
  <si>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</si>
  <si>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</si>
  <si>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</si>
  <si>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</si>
  <si>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</si>
  <si>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</si>
  <si>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</si>
  <si>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</si>
  <si>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</si>
  <si>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</si>
  <si>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</si>
  <si>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</si>
  <si>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</si>
  <si>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</si>
  <si>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</si>
  <si>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</si>
  <si>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</si>
  <si>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</si>
  <si>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</si>
  <si>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</si>
  <si>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</si>
  <si>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</si>
  <si>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</si>
  <si>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</si>
  <si>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</si>
  <si>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</si>
  <si>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</si>
  <si>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</si>
  <si>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</si>
  <si>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</si>
  <si>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</si>
  <si>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</si>
  <si>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</si>
  <si>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</si>
  <si>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</si>
  <si>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</si>
  <si>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</si>
  <si>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</si>
  <si>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</si>
  <si>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</si>
  <si>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</si>
  <si>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</si>
  <si>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</si>
  <si>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</si>
  <si>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</si>
  <si>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</si>
  <si>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</si>
  <si>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</si>
  <si>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</si>
  <si>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</si>
  <si>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</si>
  <si>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</si>
  <si>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</si>
  <si>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</si>
  <si>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</si>
  <si>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</si>
  <si>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</si>
  <si>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</si>
  <si>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</si>
  <si>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</si>
  <si>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</si>
  <si>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</si>
  <si>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</si>
  <si>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</si>
  <si>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</si>
  <si>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</si>
  <si>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</si>
  <si>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</si>
  <si>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</si>
  <si>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</si>
  <si>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</si>
  <si>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</si>
  <si>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</si>
  <si>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</si>
  <si>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</si>
  <si>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</si>
  <si>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</si>
  <si>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</si>
  <si>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</si>
  <si>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</si>
  <si>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</si>
  <si>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</si>
  <si>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</si>
  <si>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</si>
  <si>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</si>
  <si>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</si>
  <si>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</si>
  <si>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</si>
  <si>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</si>
  <si>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</si>
  <si>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</si>
  <si>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</si>
  <si>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</si>
  <si>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</si>
  <si>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</si>
  <si>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</si>
  <si>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</si>
  <si>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</si>
  <si>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</si>
  <si>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</si>
  <si>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</si>
  <si>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</si>
  <si>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</si>
  <si>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</si>
  <si>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</si>
  <si>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</si>
  <si>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</si>
  <si>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</si>
  <si>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</si>
  <si>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</si>
  <si>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</si>
  <si>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</si>
  <si>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</si>
  <si>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</si>
  <si>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</si>
  <si>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</si>
  <si>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</si>
  <si>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</si>
  <si>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</si>
  <si>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</si>
  <si>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</si>
  <si>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</si>
  <si>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</si>
  <si>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</si>
  <si>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</si>
  <si>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</si>
  <si>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</si>
  <si>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</si>
  <si>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</si>
  <si>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</si>
  <si>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</si>
  <si>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</si>
  <si>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</si>
  <si>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</si>
  <si>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</si>
  <si>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</si>
  <si>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</si>
  <si>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</si>
  <si>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</si>
  <si>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</si>
  <si>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</si>
  <si>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</si>
  <si>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</si>
  <si>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</si>
  <si>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</si>
  <si>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</si>
  <si>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</si>
  <si>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</si>
  <si>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</si>
  <si>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</si>
  <si>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</si>
  <si>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</si>
  <si>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</si>
  <si>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</si>
  <si>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</si>
  <si>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</si>
  <si>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</si>
  <si>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</si>
  <si>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</si>
  <si>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</si>
  <si>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</si>
  <si>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</si>
  <si>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</si>
  <si>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</si>
  <si>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</si>
  <si>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</si>
  <si>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</si>
  <si>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</si>
  <si>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</si>
  <si>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</si>
  <si>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</si>
  <si>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</si>
  <si>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</si>
  <si>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</si>
  <si>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</si>
  <si>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</si>
  <si>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</si>
  <si>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</si>
  <si>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</si>
  <si>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</si>
  <si>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</si>
  <si>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</si>
  <si>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</si>
  <si>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</si>
  <si>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</si>
  <si>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</si>
  <si>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</si>
  <si>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</si>
  <si>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</si>
  <si>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</si>
  <si>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</si>
  <si>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</si>
  <si>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</si>
  <si>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</si>
  <si>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</si>
  <si>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</si>
  <si>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</si>
  <si>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</si>
  <si>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</si>
  <si>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</si>
  <si>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</si>
  <si>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</si>
  <si>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</si>
  <si>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</si>
  <si>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</si>
  <si>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</si>
  <si>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</si>
  <si>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</si>
  <si>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</si>
  <si>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</si>
  <si>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</si>
  <si>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</si>
  <si>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</si>
  <si>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</si>
  <si>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</si>
  <si>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</si>
  <si>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</si>
  <si>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</si>
  <si>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</si>
  <si>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</si>
  <si>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</si>
  <si>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</si>
  <si>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</si>
  <si>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</si>
  <si>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</si>
  <si>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</si>
  <si>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</si>
  <si>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</si>
  <si>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</si>
  <si>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</si>
  <si>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</si>
  <si>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</si>
  <si>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</si>
  <si>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</si>
  <si>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</si>
  <si>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</si>
  <si>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</si>
  <si>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</si>
  <si>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</si>
  <si>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</si>
  <si>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</si>
  <si>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</si>
  <si>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</si>
  <si>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</si>
  <si>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</si>
  <si>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</si>
  <si>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</si>
  <si>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</si>
  <si>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</si>
  <si>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</si>
  <si>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</si>
  <si>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</si>
  <si>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</si>
  <si>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</si>
  <si>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</si>
  <si>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</si>
  <si>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</si>
  <si>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</si>
  <si>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</si>
  <si>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</si>
  <si>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</si>
  <si>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</si>
  <si>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</si>
  <si>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</si>
  <si>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</si>
  <si>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</si>
  <si>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</si>
  <si>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</si>
  <si>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</si>
  <si>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</si>
  <si>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</si>
  <si>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</si>
  <si>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</si>
  <si>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</si>
  <si>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</si>
  <si>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</si>
  <si>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</si>
  <si>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</si>
  <si>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</si>
  <si>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</si>
  <si>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</si>
  <si>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</si>
  <si>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</si>
  <si>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</si>
  <si>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</si>
  <si>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</si>
  <si>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</si>
  <si>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</si>
  <si>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</si>
  <si>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</si>
  <si>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</si>
  <si>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</si>
  <si>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</si>
  <si>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</si>
  <si>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</si>
  <si>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</si>
  <si>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</si>
  <si>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</si>
  <si>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</si>
  <si>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</si>
  <si>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</si>
  <si>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</si>
  <si>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</si>
  <si>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</si>
  <si>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</si>
  <si>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</si>
  <si>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</si>
  <si>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</si>
  <si>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</si>
  <si>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</si>
  <si>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</si>
  <si>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</si>
  <si>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</si>
  <si>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</si>
  <si>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</si>
  <si>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</si>
  <si>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</si>
  <si>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</si>
  <si>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</si>
  <si>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</si>
  <si>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</si>
  <si>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</si>
  <si>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</si>
  <si>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</si>
  <si>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</si>
  <si>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</si>
  <si>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</si>
  <si>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</si>
  <si>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</si>
  <si>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</si>
  <si>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</si>
  <si>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</si>
  <si>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</si>
  <si>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</si>
  <si>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</si>
  <si>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</si>
  <si>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</si>
  <si>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</si>
  <si>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</si>
  <si>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</si>
  <si>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</si>
  <si>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</si>
  <si>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</si>
  <si>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</si>
  <si>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</si>
  <si>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</si>
  <si>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</si>
  <si>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</si>
  <si>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</si>
  <si>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</si>
  <si>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</si>
  <si>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</si>
  <si>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</si>
  <si>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</si>
  <si>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</si>
  <si>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</si>
  <si>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</si>
  <si>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</si>
  <si>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</si>
  <si>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</si>
  <si>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</si>
  <si>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</si>
  <si>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</si>
  <si>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</si>
  <si>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</si>
  <si>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</si>
  <si>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</si>
  <si>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</si>
  <si>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</si>
  <si>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</si>
  <si>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</si>
  <si>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</si>
  <si>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</si>
  <si>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</si>
  <si>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</si>
  <si>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</si>
  <si>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</si>
  <si>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</si>
  <si>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</si>
  <si>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</si>
  <si>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</si>
  <si>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</si>
  <si>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</si>
  <si>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</si>
  <si>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</si>
  <si>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</si>
  <si>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</si>
  <si>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</si>
  <si>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</si>
  <si>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</si>
  <si>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</si>
  <si>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</si>
  <si>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</si>
  <si>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</si>
  <si>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</si>
  <si>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</si>
  <si>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</si>
  <si>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</si>
  <si>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</si>
  <si>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</si>
  <si>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</si>
  <si>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</si>
  <si>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</si>
  <si>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</si>
  <si>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</si>
  <si>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</si>
  <si>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</si>
  <si>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</si>
  <si>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</si>
  <si>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</si>
  <si>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</si>
  <si>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</si>
  <si>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</si>
  <si>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</si>
  <si>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</si>
  <si>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</si>
  <si>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</si>
  <si>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</si>
  <si>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</si>
  <si>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</si>
  <si>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</si>
  <si>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</si>
  <si>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</si>
  <si>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</si>
  <si>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</si>
  <si>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</si>
  <si>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</si>
  <si>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</si>
  <si>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</si>
  <si>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</si>
  <si>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</si>
  <si>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</si>
  <si>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</si>
  <si>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</si>
  <si>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</si>
  <si>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</si>
  <si>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</si>
  <si>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</si>
  <si>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</si>
  <si>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</si>
  <si>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</si>
  <si>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</si>
  <si>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</si>
  <si>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</si>
  <si>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</si>
  <si>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</si>
  <si>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</si>
  <si>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</si>
  <si>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</si>
  <si>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</si>
  <si>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</si>
  <si>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</si>
  <si>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</si>
  <si>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</si>
  <si>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</si>
  <si>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</si>
  <si>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</si>
  <si>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</si>
  <si>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</si>
  <si>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</si>
  <si>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</si>
  <si>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</si>
  <si>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</si>
  <si>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</si>
  <si>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</si>
  <si>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</si>
  <si>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</si>
  <si>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</si>
  <si>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</si>
  <si>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</si>
  <si>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</si>
  <si>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</si>
  <si>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</si>
  <si>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</si>
  <si>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</si>
  <si>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</si>
  <si>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</si>
  <si>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</si>
  <si>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</si>
  <si>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</si>
  <si>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</si>
  <si>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</si>
  <si>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</si>
  <si>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</si>
  <si>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</si>
  <si>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</si>
  <si>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</si>
  <si>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</si>
  <si>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</si>
  <si>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</si>
  <si>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</si>
  <si>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</si>
  <si>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</si>
  <si>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</si>
  <si>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</si>
  <si>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</si>
  <si>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</si>
  <si>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</si>
  <si>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</si>
  <si>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</si>
  <si>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</si>
  <si>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</si>
  <si>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</si>
  <si>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</si>
  <si>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</si>
  <si>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</si>
  <si>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</si>
  <si>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</si>
  <si>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</si>
  <si>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</si>
  <si>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</si>
  <si>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</si>
  <si>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</si>
  <si>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</si>
  <si>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</si>
  <si>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</si>
  <si>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</si>
  <si>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</si>
  <si>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</si>
  <si>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</si>
  <si>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</si>
  <si>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</si>
  <si>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</si>
  <si>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</si>
  <si>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</si>
  <si>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</si>
  <si>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</si>
  <si>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</si>
  <si>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</si>
  <si>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</si>
  <si>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</si>
  <si>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</si>
  <si>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</si>
  <si>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</si>
  <si>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</si>
  <si>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</si>
  <si>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</si>
  <si>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</si>
  <si>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</si>
  <si>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</si>
  <si>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</si>
  <si>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</si>
  <si>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</si>
  <si>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</si>
  <si>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</si>
  <si>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</si>
  <si>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</si>
  <si>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</si>
  <si>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</si>
  <si>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</si>
  <si>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</si>
  <si>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</si>
  <si>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</si>
  <si>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</si>
  <si>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</si>
  <si>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</si>
  <si>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</si>
  <si>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</si>
  <si>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</si>
  <si>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</si>
  <si>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</si>
  <si>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</si>
  <si>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</si>
  <si>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</si>
  <si>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</si>
  <si>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</si>
  <si>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</si>
  <si>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</si>
  <si>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</si>
  <si>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</si>
  <si>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</si>
  <si>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</si>
  <si>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</si>
  <si>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</si>
  <si>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</si>
  <si>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</si>
  <si>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</si>
  <si>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</si>
  <si>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</si>
  <si>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</si>
  <si>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</si>
  <si>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</si>
  <si>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</si>
  <si>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</si>
  <si>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</si>
  <si>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</si>
  <si>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</si>
  <si>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</si>
  <si>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</si>
  <si>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</si>
  <si>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</si>
  <si>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</si>
  <si>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</si>
  <si>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</si>
  <si>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</si>
  <si>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</si>
  <si>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</si>
  <si>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</si>
  <si>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</si>
  <si>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</si>
  <si>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</si>
  <si>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</si>
  <si>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</si>
  <si>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</si>
  <si>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</si>
  <si>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</si>
  <si>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</si>
  <si>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</si>
  <si>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</si>
  <si>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</si>
  <si>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</si>
  <si>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</si>
  <si>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</si>
  <si>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</si>
  <si>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</si>
  <si>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</si>
  <si>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</si>
  <si>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</si>
  <si>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</si>
  <si>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</si>
  <si>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</si>
  <si>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</si>
  <si>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</si>
  <si>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</si>
  <si>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</si>
  <si>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</si>
  <si>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</si>
  <si>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</si>
  <si>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</si>
  <si>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</si>
  <si>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</si>
  <si>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</si>
  <si>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</si>
  <si>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</si>
  <si>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</si>
  <si>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</si>
  <si>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</si>
  <si>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</si>
  <si>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</si>
  <si>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</si>
  <si>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</si>
  <si>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</si>
  <si>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</si>
  <si>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</si>
  <si>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</si>
  <si>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</si>
  <si>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</si>
  <si>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</si>
  <si>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</si>
  <si>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</si>
  <si>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</si>
  <si>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</si>
  <si>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</si>
  <si>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</si>
  <si>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</si>
  <si>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</si>
  <si>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</si>
  <si>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</si>
  <si>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</si>
  <si>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</si>
  <si>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</si>
  <si>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</si>
  <si>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</si>
  <si>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</si>
  <si>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</si>
  <si>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</si>
  <si>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</si>
  <si>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</si>
  <si>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</si>
  <si>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</si>
  <si>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</si>
  <si>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</si>
  <si>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</si>
  <si>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</si>
  <si>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</si>
  <si>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</si>
  <si>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</si>
  <si>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</si>
  <si>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</si>
  <si>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</si>
  <si>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</si>
  <si>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</si>
  <si>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</si>
  <si>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</si>
  <si>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</si>
  <si>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</si>
  <si>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</si>
  <si>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</si>
  <si>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</si>
  <si>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</si>
  <si>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</si>
  <si>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</si>
  <si>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</si>
  <si>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</si>
  <si>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</si>
  <si>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</si>
  <si>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</si>
  <si>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</si>
  <si>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</si>
  <si>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</si>
  <si>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</si>
  <si>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</si>
  <si>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</si>
  <si>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</si>
  <si>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</si>
  <si>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</si>
  <si>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</si>
  <si>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</si>
  <si>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</si>
  <si>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</si>
  <si>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</si>
  <si>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</si>
  <si>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</si>
  <si>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</si>
  <si>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</si>
  <si>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</si>
  <si>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</si>
  <si>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</si>
  <si>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</si>
  <si>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</si>
  <si>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</si>
  <si>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</si>
  <si>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</si>
  <si>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</si>
  <si>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</si>
  <si>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</si>
  <si>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</si>
  <si>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</si>
  <si>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</si>
  <si>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</si>
  <si>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</si>
  <si>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</si>
  <si>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</si>
  <si>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</si>
  <si>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</si>
  <si>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</si>
  <si>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</si>
  <si>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</si>
  <si>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</si>
  <si>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</si>
  <si>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</si>
  <si>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</si>
  <si>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</si>
  <si>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</si>
  <si>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</si>
  <si>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</si>
  <si>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</si>
  <si>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</si>
  <si>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</si>
  <si>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</si>
  <si>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</si>
  <si>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</si>
  <si>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</si>
  <si>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</si>
  <si>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</si>
  <si>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</si>
  <si>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</si>
  <si>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</si>
  <si>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</si>
  <si>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</si>
  <si>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</si>
  <si>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</si>
  <si>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</si>
  <si>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</si>
  <si>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</si>
  <si>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</si>
  <si>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</si>
  <si>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</si>
  <si>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</si>
  <si>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</si>
  <si>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</si>
  <si>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</si>
  <si>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</si>
  <si>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</si>
  <si>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</si>
  <si>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</si>
  <si>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</si>
  <si>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</si>
  <si>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</si>
  <si>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</si>
  <si>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</si>
  <si>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</si>
  <si>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</si>
  <si>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</si>
  <si>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</si>
  <si>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</si>
  <si>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</si>
  <si>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</si>
  <si>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</si>
  <si>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</si>
  <si>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</si>
  <si>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</si>
  <si>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</si>
  <si>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</si>
  <si>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</si>
  <si>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</si>
  <si>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</si>
  <si>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</si>
  <si>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</si>
  <si>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</si>
  <si>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</si>
  <si>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</si>
  <si>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</si>
  <si>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</si>
  <si>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</si>
  <si>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</si>
  <si>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</si>
  <si>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</si>
  <si>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</si>
  <si>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</si>
  <si>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</si>
  <si>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</si>
  <si>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</si>
  <si>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</si>
  <si>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</si>
  <si>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</si>
  <si>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</si>
  <si>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</si>
  <si>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</si>
  <si>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</si>
  <si>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</si>
  <si>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</si>
  <si>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</si>
  <si>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</si>
  <si>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</si>
  <si>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</si>
  <si>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</si>
  <si>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</si>
  <si>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</si>
  <si>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</si>
  <si>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</si>
  <si>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</si>
  <si>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</si>
  <si>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</si>
  <si>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</si>
  <si>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</si>
  <si>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</si>
  <si>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</si>
  <si>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</si>
  <si>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</si>
  <si>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</si>
  <si>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</si>
  <si>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</si>
  <si>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</si>
  <si>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</si>
  <si>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</si>
  <si>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</si>
  <si>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</si>
  <si>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</si>
  <si>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</si>
  <si>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</si>
  <si>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</si>
  <si>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</si>
  <si>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</si>
  <si>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</si>
  <si>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</si>
  <si>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</si>
  <si>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</si>
  <si>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</si>
  <si>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</si>
  <si>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</si>
  <si>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</si>
  <si>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</si>
  <si>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</si>
  <si>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</si>
  <si>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</si>
  <si>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</si>
  <si>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</si>
  <si>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</si>
  <si>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</si>
  <si>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</si>
  <si>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</si>
  <si>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</si>
  <si>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</si>
  <si>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</si>
  <si>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</si>
  <si>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</si>
  <si>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</si>
  <si>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</si>
  <si>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</si>
  <si>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</si>
  <si>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</si>
  <si>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</si>
  <si>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</si>
  <si>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</si>
  <si>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</si>
  <si>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</si>
  <si>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</si>
  <si>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</si>
  <si>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</si>
  <si>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</si>
  <si>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</si>
  <si>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</si>
  <si>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</si>
  <si>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</si>
  <si>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</si>
  <si>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</si>
  <si>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</si>
  <si>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</si>
  <si>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</si>
  <si>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</si>
  <si>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</si>
  <si>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</si>
  <si>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</si>
  <si>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</si>
  <si>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</si>
  <si>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</si>
  <si>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</si>
  <si>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</si>
  <si>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</si>
  <si>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</si>
  <si>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</si>
  <si>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</si>
  <si>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</si>
  <si>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</si>
  <si>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</si>
  <si>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</si>
  <si>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</si>
  <si>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</si>
  <si>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</si>
  <si>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</si>
  <si>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</si>
  <si>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</si>
  <si>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</si>
  <si>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</si>
  <si>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</si>
  <si>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</si>
  <si>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</si>
  <si>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</si>
  <si>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</si>
  <si>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</si>
  <si>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</si>
  <si>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</si>
  <si>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</si>
  <si>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</si>
  <si>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</si>
  <si>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</si>
  <si>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</si>
  <si>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</si>
  <si>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</si>
  <si>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</si>
  <si>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</si>
  <si>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</si>
  <si>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</si>
  <si>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</si>
  <si>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</si>
  <si>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</si>
  <si>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</si>
  <si>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</si>
  <si>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</si>
  <si>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</si>
  <si>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</si>
  <si>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</si>
  <si>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</si>
  <si>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</si>
  <si>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</si>
  <si>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</si>
  <si>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</si>
  <si>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</si>
  <si>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</si>
  <si>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</si>
  <si>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</si>
  <si>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</si>
  <si>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</si>
  <si>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</si>
  <si>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</si>
  <si>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</si>
  <si>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</si>
  <si>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</si>
  <si>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</si>
  <si>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</si>
  <si>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</si>
  <si>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</si>
  <si>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</si>
  <si>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</si>
  <si>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</si>
  <si>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</si>
  <si>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</si>
  <si>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</si>
  <si>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</si>
  <si>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</si>
  <si>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</si>
  <si>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</si>
  <si>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</si>
  <si>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</si>
  <si>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</si>
  <si>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</si>
  <si>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</si>
  <si>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</si>
  <si>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</si>
  <si>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</si>
  <si>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</si>
  <si>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</si>
  <si>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</si>
  <si>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</si>
  <si>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</si>
  <si>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</si>
  <si>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</si>
  <si>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</si>
  <si>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</si>
  <si>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</si>
  <si>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</si>
  <si>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</si>
  <si>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</si>
  <si>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</si>
  <si>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</si>
  <si>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</si>
  <si>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</si>
  <si>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</si>
  <si>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</si>
  <si>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</si>
  <si>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</si>
  <si>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</si>
  <si>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</si>
  <si>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</si>
  <si>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</si>
  <si>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</si>
  <si>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</si>
  <si>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</si>
  <si>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</si>
  <si>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</si>
  <si>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</si>
  <si>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</si>
  <si>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</si>
  <si>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</si>
  <si>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</si>
  <si>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</si>
  <si>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</si>
  <si>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</si>
  <si>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</si>
  <si>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</si>
  <si>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</si>
  <si>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</si>
  <si>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</si>
  <si>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</si>
  <si>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</si>
  <si>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</si>
  <si>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</si>
  <si>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</si>
  <si>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</si>
  <si>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</si>
  <si>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</si>
  <si>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</si>
  <si>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</si>
  <si>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</si>
  <si>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</si>
  <si>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</si>
  <si>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</si>
  <si>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</si>
  <si>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</si>
  <si>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</si>
  <si>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</si>
  <si>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</si>
  <si>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</si>
  <si>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</si>
  <si>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</si>
  <si>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</si>
  <si>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</si>
  <si>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</si>
  <si>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</si>
  <si>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</si>
  <si>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</si>
  <si>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</si>
  <si>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</si>
  <si>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</si>
  <si>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</si>
  <si>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</si>
  <si>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</si>
  <si>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</si>
  <si>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</si>
  <si>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</si>
  <si>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</si>
  <si>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</si>
  <si>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</si>
  <si>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</si>
  <si>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</si>
  <si>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</si>
  <si>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</si>
  <si>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</si>
  <si>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</si>
  <si>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</si>
  <si>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</si>
  <si>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</si>
  <si>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</si>
  <si>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</si>
  <si>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</si>
  <si>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</si>
  <si>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</si>
  <si>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</si>
  <si>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</si>
  <si>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</si>
  <si>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</si>
  <si>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</si>
  <si>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</si>
  <si>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</si>
  <si>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</si>
  <si>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</si>
  <si>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</si>
  <si>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</si>
  <si>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</si>
  <si>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</si>
  <si>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</si>
  <si>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</si>
  <si>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</si>
  <si>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</si>
  <si>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</si>
  <si>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</si>
  <si>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</si>
  <si>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</si>
  <si>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</si>
  <si>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</si>
  <si>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</si>
  <si>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</si>
  <si>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</si>
  <si>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</si>
  <si>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</si>
  <si>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</si>
  <si>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</si>
  <si>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</si>
  <si>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</si>
  <si>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</si>
  <si>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</si>
  <si>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</si>
  <si>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</si>
  <si>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</si>
  <si>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</si>
  <si>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</si>
  <si>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</si>
  <si>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</si>
  <si>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</si>
  <si>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</si>
  <si>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</si>
  <si>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</si>
  <si>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</si>
  <si>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</si>
  <si>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</si>
  <si>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</si>
  <si>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</si>
  <si>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</si>
  <si>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</si>
  <si>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</si>
  <si>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</si>
  <si>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</si>
  <si>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</si>
  <si>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</si>
  <si>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</si>
  <si>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</si>
  <si>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</si>
  <si>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</si>
  <si>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</si>
  <si>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</si>
  <si>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</si>
  <si>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</si>
  <si>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</si>
  <si>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</si>
  <si>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</si>
  <si>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</si>
  <si>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</si>
  <si>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</si>
  <si>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</si>
  <si>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</si>
  <si>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</si>
  <si>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</si>
  <si>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</si>
  <si>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</si>
  <si>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</si>
  <si>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</si>
  <si>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</si>
  <si>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</si>
  <si>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</si>
  <si>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</si>
  <si>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</si>
  <si>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</si>
  <si>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</si>
  <si>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</si>
  <si>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</si>
  <si>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</si>
  <si>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</si>
  <si>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</si>
  <si>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</si>
  <si>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</si>
  <si>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</si>
  <si>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</si>
  <si>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</si>
  <si>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</si>
  <si>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</si>
  <si>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</si>
  <si>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</si>
  <si>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</si>
  <si>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</si>
  <si>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</si>
  <si>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</si>
  <si>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</si>
  <si>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</si>
  <si>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</si>
  <si>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</si>
  <si>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</si>
  <si>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</si>
  <si>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</si>
  <si>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</si>
  <si>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</si>
  <si>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</si>
  <si>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</si>
  <si>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</si>
  <si>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</si>
  <si>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</si>
  <si>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</si>
  <si>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</si>
  <si>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</si>
  <si>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</si>
  <si>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</si>
  <si>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</si>
  <si>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</si>
  <si>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</si>
  <si>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</si>
  <si>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</si>
  <si>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</si>
  <si>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</si>
  <si>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</si>
  <si>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</si>
  <si>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</si>
  <si>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</si>
  <si>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</si>
  <si>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</si>
  <si>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</si>
  <si>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</si>
  <si>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</si>
  <si>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</si>
  <si>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</si>
  <si>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</si>
  <si>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</si>
  <si>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</si>
  <si>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</si>
  <si>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</si>
  <si>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</si>
  <si>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</si>
  <si>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</si>
  <si>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</si>
  <si>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</si>
  <si>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</si>
  <si>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</si>
  <si>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</si>
  <si>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</si>
  <si>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</si>
  <si>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</si>
  <si>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</si>
  <si>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</si>
  <si>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</si>
  <si>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</si>
  <si>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</si>
  <si>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</si>
  <si>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</si>
  <si>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</si>
  <si>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</si>
  <si>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</si>
  <si>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</si>
  <si>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</si>
  <si>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</si>
  <si>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</si>
  <si>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</si>
  <si>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</si>
  <si>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</si>
  <si>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</si>
  <si>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</si>
  <si>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</si>
  <si>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</si>
  <si>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</si>
  <si>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</si>
  <si>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</si>
  <si>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</si>
  <si>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</si>
  <si>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</si>
  <si>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</si>
  <si>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</si>
  <si>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</si>
  <si>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</si>
  <si>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</si>
  <si>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</si>
  <si>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</si>
  <si>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</si>
  <si>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</si>
  <si>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</si>
  <si>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</si>
  <si>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</si>
  <si>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</si>
  <si>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</si>
  <si>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</si>
  <si>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</si>
  <si>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</si>
  <si>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</si>
  <si>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</si>
  <si>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</si>
  <si>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</si>
  <si>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</si>
  <si>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</si>
  <si>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</si>
  <si>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</si>
  <si>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</si>
  <si>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</si>
  <si>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</si>
  <si>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</si>
  <si>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</si>
  <si>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</si>
  <si>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</si>
  <si>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</si>
  <si>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</si>
  <si>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</si>
  <si>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</si>
  <si>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</si>
  <si>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</si>
  <si>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</si>
  <si>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</si>
  <si>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</si>
  <si>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</si>
  <si>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</si>
  <si>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</si>
  <si>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</si>
  <si>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</si>
  <si>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</si>
  <si>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</si>
  <si>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</si>
  <si>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</si>
  <si>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</si>
  <si>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</si>
  <si>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</si>
  <si>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</si>
  <si>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</si>
  <si>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</si>
  <si>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</si>
  <si>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</si>
  <si>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</si>
  <si>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</si>
  <si>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</si>
  <si>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</si>
  <si>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</si>
  <si>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</si>
  <si>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</si>
  <si>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</si>
  <si>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</si>
  <si>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</si>
  <si>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</si>
  <si>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</si>
  <si>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</si>
  <si>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</si>
  <si>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</si>
  <si>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</si>
  <si>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</si>
  <si>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</si>
  <si>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</si>
  <si>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</si>
  <si>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</si>
  <si>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</si>
  <si>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</si>
  <si>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</si>
  <si>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</si>
  <si>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</si>
  <si>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</si>
  <si>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</si>
  <si>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</si>
  <si>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</si>
  <si>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</si>
  <si>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</si>
  <si>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</si>
  <si>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</si>
  <si>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</si>
  <si>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</si>
  <si>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</si>
  <si>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</si>
  <si>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</si>
  <si>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</si>
  <si>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</si>
  <si>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</si>
  <si>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</si>
  <si>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</si>
  <si>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</si>
  <si>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</si>
  <si>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</si>
  <si>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</si>
  <si>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</si>
  <si>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</si>
  <si>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</si>
  <si>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</si>
  <si>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</si>
  <si>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</si>
  <si>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</si>
  <si>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</si>
  <si>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</si>
  <si>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</si>
  <si>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</si>
  <si>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</si>
  <si>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</si>
  <si>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</si>
  <si>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</si>
  <si>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</si>
  <si>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</si>
  <si>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</si>
  <si>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</si>
  <si>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</si>
  <si>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</si>
  <si>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</si>
  <si>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</si>
  <si>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</si>
  <si>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</si>
  <si>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</si>
  <si>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</si>
  <si>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</si>
  <si>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</si>
  <si>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</si>
  <si>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</si>
  <si>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</si>
  <si>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</si>
  <si>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</si>
  <si>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</si>
  <si>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</si>
  <si>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</si>
  <si>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</si>
  <si>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</si>
  <si>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</si>
  <si>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</si>
  <si>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</si>
  <si>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</si>
  <si>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</si>
  <si>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</si>
  <si>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</si>
  <si>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</si>
  <si>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</si>
  <si>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</si>
  <si>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</si>
  <si>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</si>
  <si>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</si>
  <si>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</si>
  <si>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</si>
  <si>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</si>
  <si>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</si>
  <si>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</si>
  <si>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</si>
  <si>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</si>
  <si>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</si>
  <si>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</si>
  <si>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</si>
  <si>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</si>
  <si>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</si>
  <si>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</si>
  <si>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</si>
  <si>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</si>
  <si>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</si>
  <si>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</si>
  <si>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</si>
  <si>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</si>
  <si>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</si>
  <si>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</si>
  <si>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</si>
  <si>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</si>
  <si>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</si>
  <si>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</si>
  <si>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</si>
  <si>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</si>
  <si>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</si>
  <si>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</si>
  <si>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</si>
  <si>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</si>
  <si>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</si>
  <si>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</si>
  <si>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</si>
  <si>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</si>
  <si>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</si>
  <si>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</si>
  <si>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</si>
  <si>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</si>
  <si>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</si>
  <si>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</si>
  <si>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</si>
  <si>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</si>
  <si>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</si>
  <si>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</si>
  <si>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</si>
  <si>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</si>
  <si>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</si>
  <si>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</si>
  <si>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</si>
  <si>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</si>
  <si>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</si>
  <si>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</si>
  <si>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</si>
  <si>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</si>
  <si>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</si>
  <si>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</si>
  <si>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</si>
  <si>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</si>
  <si>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</si>
  <si>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</si>
  <si>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</si>
  <si>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</si>
  <si>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</si>
  <si>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</si>
  <si>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</si>
  <si>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</si>
  <si>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</si>
  <si>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</si>
  <si>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</si>
  <si>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</si>
  <si>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</si>
  <si>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</si>
  <si>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</si>
  <si>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</si>
  <si>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</si>
  <si>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</si>
  <si>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</si>
  <si>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</si>
  <si>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</si>
  <si>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</si>
  <si>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</si>
  <si>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</si>
  <si>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</si>
  <si>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</si>
  <si>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</si>
  <si>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</si>
  <si>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</si>
  <si>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</si>
  <si>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</si>
  <si>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</si>
  <si>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</si>
  <si>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</si>
  <si>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</si>
  <si>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</si>
  <si>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</si>
  <si>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</si>
  <si>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</si>
  <si>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</si>
  <si>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</si>
  <si>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</si>
  <si>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</si>
  <si>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</si>
  <si>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</si>
  <si>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</si>
  <si>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</si>
  <si>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</si>
  <si>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</si>
  <si>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</si>
  <si>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</si>
  <si>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</si>
  <si>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</si>
  <si>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</si>
  <si>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</si>
  <si>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</si>
  <si>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</si>
  <si>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</si>
  <si>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</si>
  <si>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</si>
  <si>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</si>
  <si>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</si>
  <si>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</si>
  <si>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</si>
  <si>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</si>
  <si>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</si>
  <si>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</si>
  <si>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</si>
  <si>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</si>
  <si>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</si>
  <si>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</si>
  <si>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</si>
  <si>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</si>
  <si>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</si>
  <si>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</si>
  <si>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</si>
  <si>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</si>
  <si>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</si>
  <si>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</si>
  <si>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</si>
  <si>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</si>
  <si>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</si>
  <si>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</si>
  <si>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</si>
  <si>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</si>
  <si>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</si>
  <si>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</si>
  <si>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</si>
  <si>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</si>
  <si>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</si>
  <si>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</si>
  <si>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</si>
  <si>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</si>
  <si>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</si>
  <si>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</si>
  <si>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</si>
  <si>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</si>
  <si>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</si>
  <si>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</si>
  <si>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</si>
  <si>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</si>
  <si>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</si>
  <si>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</si>
  <si>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</si>
  <si>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</si>
  <si>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</si>
  <si>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</si>
  <si>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</si>
  <si>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</si>
  <si>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</si>
  <si>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</si>
  <si>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</si>
  <si>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</si>
  <si>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</si>
  <si>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</si>
  <si>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</si>
  <si>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</si>
  <si>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</si>
  <si>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</si>
  <si>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</si>
  <si>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</si>
  <si>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</si>
  <si>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</si>
  <si>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</si>
  <si>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</si>
  <si>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</si>
  <si>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</si>
  <si>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</si>
  <si>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</si>
  <si>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</si>
  <si>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</si>
  <si>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</si>
  <si>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</si>
  <si>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</si>
  <si>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</si>
  <si>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</si>
  <si>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</si>
  <si>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</si>
  <si>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</si>
  <si>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</si>
  <si>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</si>
  <si>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</si>
  <si>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</si>
  <si>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</si>
  <si>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</si>
  <si>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</si>
  <si>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</si>
  <si>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</si>
  <si>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</si>
  <si>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</si>
  <si>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</si>
  <si>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</si>
  <si>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</si>
  <si>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</si>
  <si>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</si>
  <si>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</si>
  <si>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</si>
  <si>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</si>
  <si>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</si>
  <si>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</si>
  <si>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</si>
  <si>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</si>
  <si>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</si>
  <si>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</si>
  <si>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</si>
  <si>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</si>
  <si>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</si>
  <si>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</si>
  <si>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</si>
  <si>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</si>
  <si>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</si>
  <si>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</si>
  <si>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</si>
  <si>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</si>
  <si>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</si>
  <si>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</si>
  <si>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</si>
  <si>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</si>
  <si>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</si>
  <si>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</si>
  <si>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</si>
  <si>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</si>
  <si>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</si>
  <si>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</si>
  <si>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</si>
  <si>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</si>
  <si>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</si>
  <si>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</si>
  <si>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</si>
  <si>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</si>
  <si>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</si>
  <si>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</si>
  <si>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</si>
  <si>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</si>
  <si>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</si>
  <si>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</si>
  <si>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</si>
  <si>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</si>
  <si>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</si>
  <si>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</si>
  <si>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</si>
  <si>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</si>
  <si>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</si>
  <si>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</si>
  <si>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</si>
  <si>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</si>
  <si>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</si>
  <si>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</si>
  <si>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</si>
  <si>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</si>
  <si>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</si>
  <si>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</si>
  <si>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</si>
  <si>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</si>
  <si>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</si>
  <si>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</si>
  <si>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</si>
  <si>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</si>
  <si>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</si>
  <si>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</si>
  <si>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</si>
  <si>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</si>
  <si>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</si>
  <si>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</si>
  <si>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</si>
  <si>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</si>
  <si>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</si>
  <si>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</si>
  <si>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</si>
  <si>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</si>
  <si>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</si>
  <si>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</si>
  <si>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</si>
  <si>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</si>
  <si>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</si>
  <si>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</si>
  <si>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</si>
  <si>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</si>
  <si>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</si>
  <si>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</si>
  <si>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</si>
  <si>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</si>
  <si>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</si>
  <si>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</si>
  <si>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</si>
  <si>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</si>
  <si>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</si>
  <si>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</si>
  <si>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</si>
  <si>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</si>
  <si>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</si>
  <si>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</si>
  <si>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</si>
  <si>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</si>
  <si>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</si>
  <si>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</si>
  <si>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</si>
  <si>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</si>
  <si>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</si>
  <si>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</si>
  <si>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</si>
  <si>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</si>
  <si>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</si>
  <si>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</si>
  <si>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</si>
  <si>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</si>
  <si>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</si>
  <si>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</si>
  <si>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</si>
  <si>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</si>
  <si>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</si>
  <si>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</si>
  <si>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</si>
  <si>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</si>
  <si>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</si>
  <si>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</si>
  <si>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</si>
  <si>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</si>
  <si>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</si>
  <si>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</si>
  <si>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</si>
  <si>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</si>
  <si>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</si>
  <si>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</si>
  <si>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</si>
  <si>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</si>
  <si>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</si>
  <si>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</si>
  <si>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</si>
  <si>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</si>
  <si>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</si>
  <si>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</si>
  <si>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</si>
  <si>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</si>
  <si>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</si>
  <si>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</si>
  <si>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</si>
  <si>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</si>
  <si>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</si>
  <si>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</si>
  <si>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</si>
  <si>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</si>
  <si>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</si>
  <si>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</si>
  <si>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</si>
  <si>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</si>
  <si>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</si>
  <si>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</si>
  <si>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</si>
  <si>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</si>
  <si>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</si>
  <si>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</si>
  <si>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</si>
  <si>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</si>
  <si>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</si>
  <si>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</si>
  <si>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</si>
  <si>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</si>
  <si>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</si>
  <si>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</si>
  <si>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</si>
  <si>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</si>
  <si>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</si>
  <si>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</si>
  <si>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</si>
  <si>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</si>
  <si>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</si>
  <si>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</si>
  <si>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</si>
  <si>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</si>
  <si>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</si>
  <si>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</si>
  <si>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</si>
  <si>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</si>
  <si>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</si>
  <si>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</si>
  <si>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</si>
  <si>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</si>
  <si>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</si>
  <si>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</si>
  <si>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</si>
  <si>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</si>
  <si>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</si>
  <si>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</si>
  <si>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</si>
  <si>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</si>
  <si>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</si>
  <si>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</si>
  <si>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</si>
  <si>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</si>
  <si>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</si>
  <si>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</si>
  <si>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</si>
  <si>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</si>
  <si>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</si>
  <si>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</si>
  <si>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</si>
  <si>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</si>
  <si>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</si>
  <si>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</si>
  <si>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</si>
  <si>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</si>
  <si>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</si>
  <si>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</si>
  <si>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</si>
  <si>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</si>
  <si>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</si>
  <si>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</si>
  <si>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</si>
  <si>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</si>
  <si>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</si>
  <si>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</si>
  <si>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</si>
  <si>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</si>
  <si>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</si>
  <si>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</si>
  <si>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</si>
  <si>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</si>
  <si>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</si>
  <si>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</si>
  <si>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</si>
  <si>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</si>
  <si>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</si>
  <si>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</si>
  <si>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</si>
  <si>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</si>
  <si>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</si>
  <si>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</si>
  <si>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</si>
  <si>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</si>
  <si>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</si>
  <si>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</si>
  <si>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</si>
  <si>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</si>
  <si>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</si>
  <si>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</si>
  <si>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</si>
  <si>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</si>
  <si>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</si>
  <si>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</si>
  <si>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</si>
  <si>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</si>
  <si>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</si>
  <si>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</si>
  <si>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</si>
  <si>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</si>
  <si>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</si>
  <si>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</si>
  <si>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</si>
  <si>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</si>
  <si>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</si>
  <si>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</si>
  <si>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</si>
  <si>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</si>
  <si>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</si>
  <si>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</si>
  <si>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</si>
  <si>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</si>
  <si>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</si>
  <si>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</si>
  <si>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</si>
  <si>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</si>
  <si>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</si>
  <si>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</si>
  <si>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</si>
  <si>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</si>
  <si>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</si>
  <si>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</si>
  <si>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</si>
  <si>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</si>
  <si>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</si>
  <si>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</si>
  <si>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</si>
  <si>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</si>
  <si>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</si>
  <si>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</si>
  <si>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</si>
  <si>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</si>
  <si>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</si>
  <si>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</si>
  <si>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</si>
  <si>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</si>
  <si>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</si>
  <si>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</si>
  <si>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</si>
  <si>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</si>
  <si>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</si>
  <si>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</si>
  <si>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</si>
  <si>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</si>
  <si>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</si>
  <si>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</si>
  <si>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</si>
  <si>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</si>
  <si>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</si>
  <si>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</si>
  <si>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</si>
  <si>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</si>
  <si>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</si>
  <si>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</si>
  <si>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</si>
  <si>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</si>
  <si>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</si>
  <si>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</si>
  <si>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</si>
  <si>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</si>
  <si>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</si>
  <si>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</si>
  <si>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</si>
  <si>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</si>
  <si>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</si>
  <si>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</si>
  <si>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</si>
  <si>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</si>
  <si>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</si>
  <si>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</si>
  <si>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</si>
  <si>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</si>
  <si>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</si>
  <si>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</si>
  <si>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</si>
  <si>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</si>
  <si>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</si>
  <si>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</si>
  <si>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</si>
  <si>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</si>
  <si>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</si>
  <si>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</si>
  <si>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</si>
  <si>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</si>
  <si>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</si>
  <si>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</si>
  <si>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</si>
  <si>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</si>
  <si>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</si>
  <si>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</si>
  <si>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</si>
  <si>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</si>
  <si>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</si>
  <si>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</si>
  <si>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</si>
  <si>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</si>
  <si>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</si>
  <si>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</si>
  <si>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</si>
  <si>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</si>
  <si>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</si>
  <si>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</si>
  <si>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</si>
  <si>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</si>
  <si>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</si>
  <si>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</si>
  <si>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</si>
  <si>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</si>
  <si>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</si>
  <si>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</si>
  <si>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</si>
  <si>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</si>
  <si>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</si>
  <si>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</si>
  <si>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</si>
  <si>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</si>
  <si>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</si>
  <si>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</si>
  <si>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</si>
  <si>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</si>
  <si>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</si>
  <si>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</si>
  <si>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</si>
  <si>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</si>
  <si>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</si>
  <si>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</si>
  <si>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</si>
  <si>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</si>
  <si>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</si>
  <si>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</si>
  <si>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</si>
  <si>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</si>
  <si>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</si>
  <si>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</si>
  <si>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</si>
  <si>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</si>
  <si>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</si>
  <si>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</si>
  <si>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</si>
  <si>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</si>
  <si>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</si>
  <si>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</si>
  <si>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</si>
  <si>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</si>
  <si>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</si>
  <si>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</si>
  <si>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</si>
  <si>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</si>
  <si>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</si>
  <si>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</si>
  <si>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</si>
  <si>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</si>
  <si>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</si>
  <si>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</si>
  <si>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</si>
  <si>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</si>
  <si>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</si>
  <si>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</si>
  <si>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</si>
  <si>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</si>
  <si>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</si>
  <si>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</si>
  <si>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</si>
  <si>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</si>
  <si>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</si>
  <si>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</si>
  <si>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</si>
  <si>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</si>
  <si>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</si>
  <si>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</si>
  <si>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</si>
  <si>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</si>
  <si>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</si>
  <si>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</si>
  <si>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</si>
  <si>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</si>
  <si>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</si>
  <si>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</si>
  <si>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</si>
  <si>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</si>
  <si>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</si>
  <si>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</si>
  <si>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</si>
  <si>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</si>
  <si>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</si>
  <si>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</si>
  <si>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</si>
  <si>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</si>
  <si>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</si>
  <si>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</si>
  <si>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</si>
  <si>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</si>
  <si>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</si>
  <si>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</si>
  <si>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</si>
  <si>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</si>
  <si>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</si>
  <si>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</si>
  <si>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</si>
  <si>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</si>
  <si>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</si>
  <si>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</si>
  <si>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</si>
  <si>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</si>
  <si>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</si>
  <si>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</si>
  <si>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</si>
  <si>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</si>
  <si>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</si>
  <si>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</si>
  <si>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</si>
  <si>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</si>
  <si>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</si>
  <si>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</si>
  <si>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</si>
  <si>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</si>
  <si>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</si>
  <si>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</si>
  <si>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</si>
  <si>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</si>
  <si>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</si>
  <si>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</si>
  <si>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</si>
  <si>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</si>
  <si>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</si>
  <si>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</si>
  <si>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</si>
  <si>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</si>
  <si>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</si>
  <si>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</si>
  <si>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</si>
  <si>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</si>
  <si>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</si>
  <si>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</si>
  <si>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</si>
  <si>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</si>
  <si>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</si>
  <si>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</si>
  <si>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</si>
  <si>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</si>
  <si>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</si>
  <si>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</si>
  <si>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</si>
  <si>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</si>
  <si>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</si>
  <si>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</si>
  <si>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</si>
  <si>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</si>
  <si>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</si>
  <si>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</si>
  <si>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</si>
  <si>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</si>
  <si>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</si>
  <si>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</si>
  <si>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</si>
  <si>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</si>
  <si>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</si>
  <si>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</si>
  <si>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</si>
  <si>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</si>
  <si>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</si>
  <si>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</si>
  <si>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</si>
  <si>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</si>
  <si>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</si>
  <si>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</si>
  <si>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</si>
  <si>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</si>
  <si>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</si>
  <si>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</si>
  <si>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</si>
  <si>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</si>
  <si>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</si>
  <si>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</si>
  <si>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</si>
  <si>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</si>
  <si>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</si>
  <si>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</si>
  <si>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</si>
  <si>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</si>
  <si>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</si>
  <si>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</si>
  <si>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</si>
  <si>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</si>
  <si>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</si>
  <si>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</si>
  <si>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</si>
  <si>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</si>
  <si>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</si>
  <si>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</si>
  <si>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</si>
  <si>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</si>
  <si>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</si>
  <si>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</si>
  <si>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</si>
  <si>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</si>
  <si>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</si>
  <si>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</si>
  <si>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</si>
  <si>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</si>
  <si>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</si>
  <si>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</si>
  <si>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</si>
  <si>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</si>
  <si>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</si>
  <si>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</si>
  <si>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</si>
  <si>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</si>
  <si>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</si>
  <si>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</si>
  <si>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</si>
  <si>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</si>
  <si>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</si>
  <si>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</si>
  <si>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</si>
  <si>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</si>
  <si>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</si>
  <si>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</si>
  <si>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</si>
  <si>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</si>
  <si>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</si>
  <si>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</si>
  <si>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</si>
  <si>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</si>
  <si>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</si>
  <si>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</si>
  <si>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</si>
  <si>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</si>
  <si>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</si>
  <si>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</si>
  <si>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</si>
  <si>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</si>
  <si>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</si>
  <si>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</si>
  <si>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</si>
  <si>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</si>
  <si>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</si>
  <si>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</si>
  <si>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</si>
  <si>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</si>
  <si>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</si>
  <si>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</si>
  <si>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</si>
  <si>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</si>
  <si>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</si>
  <si>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</si>
  <si>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</si>
  <si>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</si>
  <si>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</si>
  <si>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</si>
  <si>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</si>
  <si>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</si>
  <si>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</si>
  <si>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</si>
  <si>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</si>
  <si>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</si>
  <si>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</si>
  <si>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</si>
  <si>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</si>
  <si>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</si>
  <si>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</si>
  <si>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</si>
  <si>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</si>
  <si>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</si>
  <si>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</si>
  <si>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</si>
  <si>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</si>
  <si>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</si>
  <si>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</si>
  <si>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</si>
  <si>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</si>
  <si>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</si>
  <si>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</si>
  <si>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</si>
  <si>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</si>
  <si>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</si>
  <si>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</si>
  <si>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</si>
  <si>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</si>
  <si>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</si>
  <si>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</si>
  <si>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</si>
  <si>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</si>
  <si>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</si>
  <si>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</si>
  <si>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</si>
  <si>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</si>
  <si>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</si>
  <si>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</si>
  <si>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</si>
  <si>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</si>
  <si>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</si>
  <si>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</si>
  <si>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</si>
  <si>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</si>
  <si>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</si>
  <si>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</si>
  <si>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</si>
  <si>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</si>
  <si>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</si>
  <si>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</si>
  <si>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</si>
  <si>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</si>
  <si>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</si>
  <si>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</si>
  <si>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</si>
  <si>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</si>
  <si>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</si>
  <si>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</si>
  <si>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</si>
  <si>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</si>
  <si>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</si>
  <si>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</si>
  <si>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</si>
  <si>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</si>
  <si>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</si>
  <si>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</si>
  <si>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</si>
  <si>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</si>
  <si>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</si>
  <si>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</si>
  <si>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</si>
  <si>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</si>
  <si>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</si>
  <si>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</si>
  <si>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</si>
  <si>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</si>
  <si>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</si>
  <si>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</si>
  <si>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</si>
  <si>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</si>
  <si>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</si>
  <si>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</si>
  <si>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</si>
  <si>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</si>
  <si>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</si>
  <si>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</si>
  <si>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</si>
  <si>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</si>
  <si>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</si>
  <si>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</si>
  <si>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</si>
  <si>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</si>
  <si>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</si>
  <si>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</si>
  <si>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</si>
  <si>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</si>
  <si>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</si>
  <si>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</si>
  <si>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</si>
  <si>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</si>
  <si>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</si>
  <si>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</si>
  <si>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</si>
  <si>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</si>
  <si>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</si>
  <si>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</si>
  <si>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</si>
  <si>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</si>
  <si>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</si>
  <si>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</si>
  <si>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</si>
  <si>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</si>
  <si>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</si>
  <si>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</si>
  <si>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</si>
  <si>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</si>
  <si>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</si>
  <si>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</si>
  <si>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</si>
  <si>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</si>
  <si>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</si>
  <si>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</si>
  <si>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</si>
  <si>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</si>
  <si>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</si>
  <si>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</si>
  <si>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</si>
  <si>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</si>
  <si>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</si>
  <si>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</si>
  <si>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</si>
  <si>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</si>
  <si>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</si>
  <si>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</si>
  <si>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</si>
  <si>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</si>
  <si>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</si>
  <si>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</si>
  <si>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</si>
  <si>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</si>
  <si>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</si>
  <si>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</si>
  <si>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</si>
  <si>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</si>
  <si>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</si>
  <si>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</si>
  <si>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</si>
  <si>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</si>
  <si>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</si>
  <si>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</si>
  <si>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</si>
  <si>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</si>
  <si>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</si>
  <si>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</si>
  <si>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</si>
  <si>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</si>
  <si>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</si>
  <si>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</si>
  <si>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</si>
  <si>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</si>
  <si>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</si>
  <si>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</si>
  <si>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</si>
  <si>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</si>
  <si>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</si>
  <si>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</si>
  <si>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</si>
  <si>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</si>
  <si>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</si>
  <si>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</si>
  <si>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</si>
  <si>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</si>
  <si>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</si>
  <si>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</si>
  <si>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</si>
  <si>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</si>
  <si>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</si>
  <si>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</si>
  <si>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</si>
  <si>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</si>
  <si>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</si>
  <si>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</si>
  <si>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</si>
  <si>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</si>
  <si>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</si>
  <si>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</si>
  <si>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</si>
  <si>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</si>
  <si>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</si>
  <si>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</si>
  <si>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</si>
  <si>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</si>
  <si>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</si>
  <si>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</si>
  <si>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</si>
  <si>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</si>
  <si>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</si>
  <si>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</si>
  <si>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</si>
  <si>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</si>
  <si>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</si>
  <si>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</si>
  <si>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</si>
  <si>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</si>
  <si>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</si>
  <si>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</si>
  <si>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</si>
  <si>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</si>
  <si>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</si>
  <si>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</si>
  <si>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</si>
  <si>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</si>
  <si>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</si>
  <si>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</si>
  <si>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</si>
  <si>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</si>
  <si>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</si>
  <si>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</si>
  <si>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</si>
  <si>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</si>
  <si>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</si>
  <si>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</si>
  <si>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</si>
  <si>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</si>
  <si>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</si>
  <si>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</si>
  <si>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</si>
  <si>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</si>
  <si>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</si>
  <si>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</si>
  <si>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</si>
  <si>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</si>
  <si>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</si>
  <si>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</si>
  <si>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</si>
  <si>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</si>
  <si>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</si>
  <si>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</si>
  <si>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</si>
  <si>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</si>
  <si>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</si>
  <si>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</si>
  <si>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</si>
  <si>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</si>
  <si>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</si>
  <si>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</si>
  <si>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</si>
  <si>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</si>
  <si>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</si>
  <si>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</si>
  <si>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</si>
  <si>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</si>
  <si>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</si>
  <si>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</si>
  <si>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</si>
  <si>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</si>
  <si>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</si>
  <si>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</si>
  <si>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</si>
  <si>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</si>
  <si>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</si>
  <si>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</si>
  <si>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</si>
  <si>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</si>
  <si>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</si>
  <si>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</si>
  <si>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</si>
  <si>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</si>
  <si>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</si>
  <si>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</si>
  <si>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</si>
  <si>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</si>
  <si>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</si>
  <si>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</si>
  <si>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</si>
  <si>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</si>
  <si>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</si>
  <si>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</si>
  <si>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</si>
  <si>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</si>
  <si>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</si>
  <si>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</si>
  <si>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</si>
  <si>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</si>
  <si>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</si>
  <si>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</si>
  <si>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</si>
  <si>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</si>
  <si>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</si>
  <si>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</si>
  <si>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</si>
  <si>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</si>
  <si>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</si>
  <si>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</si>
  <si>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</si>
  <si>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</si>
  <si>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</si>
  <si>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</si>
  <si>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</si>
  <si>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</si>
  <si>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</si>
  <si>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</si>
  <si>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</si>
  <si>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</si>
  <si>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</si>
  <si>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</si>
  <si>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</si>
  <si>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</si>
  <si>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</si>
  <si>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</si>
  <si>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</si>
  <si>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</si>
  <si>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</si>
  <si>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</si>
  <si>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</si>
  <si>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</si>
  <si>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</si>
  <si>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</si>
  <si>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</si>
  <si>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</si>
  <si>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</si>
  <si>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</si>
  <si>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</si>
  <si>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</si>
  <si>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</si>
  <si>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</si>
  <si>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</si>
  <si>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</si>
  <si>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</si>
  <si>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</si>
  <si>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</si>
  <si>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</si>
  <si>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</si>
  <si>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</si>
  <si>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</si>
  <si>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</si>
  <si>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</si>
  <si>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</si>
  <si>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</si>
  <si>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</si>
  <si>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</si>
  <si>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</si>
  <si>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</si>
  <si>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</si>
  <si>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</si>
  <si>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</si>
  <si>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</si>
  <si>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</si>
  <si>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</si>
  <si>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</si>
  <si>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</si>
  <si>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</si>
  <si>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</si>
  <si>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</si>
  <si>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</si>
  <si>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</si>
  <si>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</si>
  <si>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</si>
  <si>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</si>
  <si>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</si>
  <si>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</si>
  <si>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</si>
  <si>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</si>
  <si>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</si>
  <si>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</si>
  <si>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</si>
  <si>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</si>
  <si>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</si>
  <si>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</si>
  <si>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</si>
  <si>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</si>
  <si>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</si>
  <si>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</si>
  <si>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</si>
  <si>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</si>
  <si>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</si>
  <si>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</si>
  <si>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</si>
  <si>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</si>
  <si>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</si>
  <si>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</si>
  <si>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</si>
  <si>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</si>
  <si>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</si>
  <si>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</si>
  <si>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</si>
  <si>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</si>
  <si>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</si>
  <si>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</si>
  <si>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</si>
  <si>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</si>
  <si>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</si>
  <si>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</si>
  <si>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</si>
  <si>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</si>
  <si>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</si>
  <si>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</si>
  <si>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</si>
  <si>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</si>
  <si>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</si>
  <si>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</si>
  <si>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</si>
  <si>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</si>
  <si>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</si>
  <si>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</si>
  <si>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</si>
  <si>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</si>
  <si>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</si>
  <si>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</si>
  <si>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</si>
  <si>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</si>
  <si>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</si>
  <si>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</si>
  <si>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</si>
  <si>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</si>
  <si>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</si>
  <si>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</si>
  <si>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</si>
  <si>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</si>
  <si>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</si>
  <si>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</si>
  <si>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</si>
  <si>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</si>
  <si>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</si>
  <si>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</si>
  <si>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</si>
  <si>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</si>
  <si>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</si>
  <si>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</si>
  <si>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</si>
  <si>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</si>
  <si>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</si>
  <si>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</si>
  <si>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</si>
  <si>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</si>
  <si>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</si>
  <si>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</si>
  <si>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</si>
  <si>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</si>
  <si>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</si>
  <si>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</si>
  <si>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</si>
  <si>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</si>
  <si>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</si>
  <si>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</si>
  <si>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</si>
  <si>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</si>
  <si>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</si>
  <si>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</si>
  <si>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</si>
  <si>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</si>
  <si>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</si>
  <si>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</si>
  <si>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</si>
  <si>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</si>
  <si>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</si>
  <si>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</si>
  <si>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</si>
  <si>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</si>
  <si>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</si>
  <si>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</si>
  <si>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</si>
  <si>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</si>
  <si>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</si>
  <si>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</si>
  <si>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</si>
  <si>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</si>
  <si>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</si>
  <si>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</si>
  <si>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</si>
  <si>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</si>
  <si>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</si>
  <si>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</si>
  <si>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</si>
  <si>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</si>
  <si>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</si>
  <si>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</si>
  <si>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</si>
  <si>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</si>
  <si>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</si>
  <si>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</si>
  <si>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</si>
  <si>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</si>
  <si>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</si>
  <si>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</si>
  <si>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</si>
  <si>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</si>
  <si>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</si>
  <si>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</si>
  <si>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</si>
  <si>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</si>
  <si>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</si>
  <si>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</si>
  <si>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</si>
  <si>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</si>
  <si>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</si>
  <si>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</si>
  <si>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</si>
  <si>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</si>
  <si>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</si>
  <si>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</si>
  <si>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</si>
  <si>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</si>
  <si>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</si>
  <si>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</si>
  <si>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</si>
  <si>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</si>
  <si>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</si>
  <si>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</si>
  <si>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</si>
  <si>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</si>
  <si>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</si>
  <si>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</si>
  <si>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</si>
  <si>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</si>
  <si>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</si>
  <si>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</si>
  <si>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</si>
  <si>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</si>
  <si>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</si>
  <si>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</si>
  <si>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</si>
  <si>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</si>
  <si>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</si>
  <si>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</si>
  <si>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</si>
  <si>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</si>
  <si>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</si>
  <si>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</si>
  <si>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</si>
  <si>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</si>
  <si>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</si>
  <si>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</si>
  <si>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</si>
  <si>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</si>
  <si>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</si>
  <si>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</si>
  <si>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</si>
  <si>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</si>
  <si>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</si>
  <si>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</si>
  <si>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</si>
  <si>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</si>
  <si>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</si>
  <si>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</si>
  <si>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</si>
  <si>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</si>
  <si>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</si>
  <si>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</si>
  <si>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</si>
  <si>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</si>
  <si>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</si>
  <si>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</si>
  <si>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</si>
  <si>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</si>
  <si>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</si>
  <si>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</si>
  <si>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</si>
  <si>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</si>
  <si>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</si>
  <si>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</si>
  <si>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</si>
  <si>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</si>
  <si>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</si>
  <si>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</si>
  <si>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</si>
  <si>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</si>
  <si>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</si>
  <si>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</si>
  <si>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</si>
  <si>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</si>
  <si>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</si>
  <si>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</si>
  <si>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</si>
  <si>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</si>
  <si>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</si>
  <si>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</si>
  <si>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</si>
  <si>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</si>
  <si>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</si>
  <si>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</si>
  <si>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</si>
  <si>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</si>
  <si>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</si>
  <si>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</si>
  <si>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</si>
  <si>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</si>
  <si>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</si>
  <si>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</si>
  <si>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</si>
  <si>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</si>
  <si>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</si>
  <si>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</si>
  <si>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</si>
  <si>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</si>
  <si>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</si>
  <si>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</si>
  <si>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</si>
  <si>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</si>
  <si>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</si>
  <si>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</si>
  <si>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</si>
  <si>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</si>
  <si>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</si>
  <si>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</si>
  <si>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</si>
  <si>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</si>
  <si>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</si>
  <si>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</si>
  <si>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</si>
  <si>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</si>
  <si>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</si>
  <si>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</si>
  <si>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</si>
  <si>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</si>
  <si>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</si>
  <si>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</si>
  <si>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</si>
  <si>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</si>
  <si>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</si>
  <si>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</si>
  <si>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</si>
  <si>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</si>
  <si>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</si>
  <si>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</si>
  <si>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</si>
  <si>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</si>
  <si>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</si>
  <si>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</si>
  <si>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</si>
  <si>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</si>
  <si>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</si>
  <si>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</si>
  <si>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</si>
  <si>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</si>
  <si>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</si>
  <si>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</si>
  <si>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</si>
  <si>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</si>
  <si>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</si>
  <si>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</si>
  <si>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</si>
  <si>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</si>
  <si>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</si>
  <si>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</si>
  <si>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</si>
  <si>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</si>
  <si>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</si>
  <si>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</si>
  <si>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</si>
  <si>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</si>
  <si>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</si>
  <si>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</si>
  <si>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</si>
  <si>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</si>
  <si>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</si>
  <si>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</si>
  <si>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</si>
  <si>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</si>
  <si>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</si>
  <si>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</si>
  <si>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</si>
  <si>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</si>
  <si>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</si>
  <si>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</si>
  <si>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</si>
  <si>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</si>
  <si>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</si>
  <si>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</si>
  <si>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</si>
  <si>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</si>
  <si>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</si>
  <si>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</si>
  <si>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</si>
  <si>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</si>
  <si>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</si>
  <si>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</si>
  <si>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</si>
  <si>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</si>
  <si>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</si>
  <si>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</si>
  <si>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</si>
  <si>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</si>
  <si>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</si>
  <si>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</si>
  <si>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</si>
  <si>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</si>
  <si>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</si>
  <si>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</si>
  <si>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</si>
  <si>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</si>
  <si>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</si>
  <si>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</si>
  <si>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</si>
  <si>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</si>
  <si>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</si>
  <si>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</si>
  <si>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</si>
  <si>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</si>
  <si>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</si>
  <si>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</si>
  <si>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</si>
  <si>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</si>
  <si>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</si>
  <si>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</si>
  <si>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</si>
  <si>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</si>
  <si>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</si>
  <si>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</si>
  <si>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</si>
  <si>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</si>
  <si>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</si>
  <si>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</si>
  <si>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</si>
  <si>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</si>
  <si>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</si>
  <si>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</si>
  <si>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</si>
  <si>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</si>
  <si>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</si>
  <si>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</si>
  <si>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</si>
  <si>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</si>
  <si>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</si>
  <si>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</si>
  <si>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</si>
  <si>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</si>
  <si>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</si>
  <si>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</si>
  <si>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</si>
  <si>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</si>
  <si>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</si>
  <si>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</si>
  <si>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</si>
  <si>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</si>
  <si>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</si>
  <si>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</si>
  <si>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</si>
  <si>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</si>
  <si>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</si>
  <si>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</si>
  <si>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</si>
  <si>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</si>
  <si>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</si>
  <si>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</si>
  <si>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</si>
  <si>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</si>
  <si>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</si>
  <si>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</si>
  <si>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</si>
  <si>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</si>
  <si>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</si>
  <si>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</si>
  <si>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</si>
  <si>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</si>
  <si>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</si>
  <si>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</si>
  <si>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</si>
  <si>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</si>
  <si>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</si>
  <si>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</si>
  <si>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</si>
  <si>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</si>
  <si>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</si>
  <si>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</si>
  <si>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</si>
  <si>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</si>
  <si>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</si>
  <si>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</si>
  <si>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</si>
  <si>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</si>
  <si>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</si>
  <si>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</si>
  <si>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</si>
  <si>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</si>
  <si>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</si>
  <si>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</si>
  <si>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</si>
  <si>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</si>
  <si>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</si>
  <si>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</si>
  <si>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</si>
  <si>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</si>
  <si>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</si>
  <si>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</si>
  <si>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</si>
  <si>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</si>
  <si>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</si>
  <si>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</si>
  <si>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</si>
  <si>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</si>
  <si>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</si>
  <si>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</si>
  <si>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</si>
  <si>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</si>
  <si>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</si>
  <si>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</si>
  <si>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</si>
  <si>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</si>
  <si>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</si>
  <si>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</si>
  <si>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</si>
  <si>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</si>
  <si>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</si>
  <si>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</si>
  <si>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</si>
  <si>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</si>
  <si>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</si>
  <si>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</si>
  <si>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</si>
  <si>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</si>
  <si>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</si>
  <si>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</si>
  <si>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</si>
  <si>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</si>
  <si>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</si>
  <si>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</si>
  <si>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</si>
  <si>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</si>
  <si>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</si>
  <si>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</si>
  <si>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</si>
  <si>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</si>
  <si>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</si>
  <si>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</si>
  <si>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</si>
  <si>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</si>
  <si>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</si>
  <si>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</si>
  <si>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</si>
  <si>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</si>
  <si>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</si>
  <si>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</si>
  <si>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</si>
  <si>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</si>
  <si>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</si>
  <si>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</si>
  <si>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</si>
  <si>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</si>
  <si>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</si>
  <si>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</si>
  <si>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</si>
  <si>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</si>
  <si>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</si>
  <si>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</si>
  <si>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</si>
  <si>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</si>
  <si>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</si>
  <si>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</si>
  <si>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</si>
  <si>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</si>
  <si>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</si>
  <si>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</si>
  <si>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</si>
  <si>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</si>
  <si>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</si>
  <si>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</si>
  <si>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</si>
  <si>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</si>
  <si>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</si>
  <si>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</si>
  <si>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</si>
  <si>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</si>
  <si>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</si>
  <si>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</si>
  <si>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</si>
  <si>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</si>
  <si>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</si>
  <si>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</si>
  <si>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</si>
  <si>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</si>
  <si>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</si>
  <si>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</si>
  <si>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</si>
  <si>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</si>
  <si>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</si>
  <si>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</si>
  <si>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</si>
  <si>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</si>
  <si>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</si>
  <si>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</si>
  <si>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</si>
  <si>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</si>
  <si>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</si>
  <si>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</si>
  <si>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</si>
  <si>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</si>
  <si>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</si>
  <si>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</si>
  <si>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</si>
  <si>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</si>
  <si>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</si>
  <si>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</si>
  <si>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</si>
  <si>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</si>
  <si>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</si>
  <si>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</si>
  <si>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</si>
  <si>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</si>
  <si>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</si>
  <si>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</si>
  <si>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</si>
  <si>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</si>
  <si>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</si>
  <si>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</si>
  <si>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</si>
  <si>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</si>
  <si>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</si>
  <si>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</si>
  <si>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</si>
  <si>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</si>
  <si>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</si>
  <si>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</si>
  <si>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</si>
  <si>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</si>
  <si>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</si>
  <si>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</si>
  <si>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</si>
  <si>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</si>
  <si>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</si>
  <si>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</si>
  <si>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</si>
  <si>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</si>
  <si>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</si>
  <si>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</si>
  <si>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</si>
  <si>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</si>
  <si>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</si>
  <si>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</si>
  <si>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</si>
  <si>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</si>
  <si>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</si>
  <si>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</si>
  <si>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</si>
  <si>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</si>
  <si>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</si>
  <si>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</si>
  <si>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</si>
  <si>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</si>
  <si>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</si>
  <si>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</si>
  <si>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</si>
  <si>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</si>
  <si>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</si>
  <si>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</si>
  <si>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</si>
  <si>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</si>
  <si>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</si>
  <si>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</si>
  <si>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</si>
  <si>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</si>
  <si>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</si>
  <si>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</si>
  <si>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</si>
  <si>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</si>
  <si>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</si>
  <si>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</si>
  <si>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</si>
  <si>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</si>
  <si>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</si>
  <si>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</si>
  <si>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</si>
  <si>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</si>
  <si>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</si>
  <si>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</si>
  <si>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</si>
  <si>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</si>
  <si>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</si>
  <si>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</si>
  <si>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</si>
  <si>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</si>
  <si>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</si>
  <si>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</si>
  <si>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</si>
  <si>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</si>
  <si>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</si>
  <si>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</si>
  <si>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</si>
  <si>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</si>
  <si>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</si>
  <si>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</si>
  <si>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</si>
  <si>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</si>
  <si>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</si>
  <si>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</si>
  <si>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</si>
  <si>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</si>
  <si>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</si>
  <si>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</si>
  <si>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</si>
  <si>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</si>
  <si>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</si>
  <si>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</si>
  <si>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</si>
  <si>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</si>
  <si>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</si>
  <si>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</si>
  <si>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</si>
  <si>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</si>
  <si>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</si>
  <si>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</si>
  <si>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</si>
  <si>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</si>
  <si>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</si>
  <si>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</si>
  <si>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</si>
  <si>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</si>
  <si>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</si>
  <si>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</si>
  <si>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</si>
  <si>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</si>
  <si>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</si>
  <si>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</si>
  <si>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</si>
  <si>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</si>
  <si>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</si>
  <si>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</si>
  <si>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</si>
  <si>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</si>
  <si>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</si>
  <si>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</si>
  <si>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</si>
  <si>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</si>
  <si>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</si>
  <si>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</si>
  <si>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</si>
  <si>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</si>
  <si>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</si>
  <si>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</si>
  <si>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</si>
  <si>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</si>
  <si>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</si>
  <si>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</si>
  <si>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</si>
  <si>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</si>
  <si>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</si>
  <si>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</si>
  <si>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</si>
  <si>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</si>
  <si>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</si>
  <si>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</si>
  <si>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</si>
  <si>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</si>
  <si>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</si>
  <si>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</si>
  <si>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</si>
  <si>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</si>
  <si>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</si>
  <si>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</si>
  <si>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</si>
  <si>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</si>
  <si>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</si>
  <si>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</si>
  <si>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</si>
  <si>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</si>
  <si>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</si>
  <si>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</si>
  <si>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</si>
  <si>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</si>
  <si>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</si>
  <si>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</si>
  <si>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</si>
  <si>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</si>
  <si>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</si>
  <si>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</si>
  <si>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</si>
  <si>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</si>
  <si>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</si>
  <si>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</si>
  <si>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</si>
  <si>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</si>
  <si>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</si>
  <si>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</si>
  <si>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</si>
  <si>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</si>
  <si>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</si>
  <si>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</si>
  <si>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</si>
  <si>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</si>
  <si>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</si>
  <si>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</si>
  <si>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</si>
  <si>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</si>
  <si>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</si>
  <si>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</si>
  <si>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</si>
  <si>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</si>
  <si>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</si>
  <si>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</si>
  <si>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</si>
  <si>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</si>
  <si>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</si>
  <si>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</si>
  <si>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</si>
  <si>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</si>
  <si>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</si>
  <si>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</si>
  <si>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</si>
  <si>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</si>
  <si>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</si>
  <si>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</si>
  <si>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</si>
  <si>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</si>
  <si>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</si>
  <si>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</si>
  <si>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</si>
  <si>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</si>
  <si>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</si>
  <si>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</si>
  <si>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</si>
  <si>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</si>
  <si>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</si>
  <si>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</si>
  <si>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</si>
  <si>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</si>
  <si>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</si>
  <si>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</si>
  <si>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</si>
  <si>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</si>
  <si>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</si>
  <si>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</si>
  <si>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</si>
  <si>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</si>
  <si>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</si>
  <si>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</si>
  <si>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</si>
  <si>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</si>
  <si>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</si>
  <si>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</si>
  <si>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</si>
  <si>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</si>
  <si>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</si>
  <si>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</si>
  <si>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</si>
  <si>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</si>
  <si>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</si>
  <si>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</si>
  <si>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</si>
  <si>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</si>
  <si>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</si>
  <si>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</si>
  <si>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</si>
  <si>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</si>
  <si>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</si>
  <si>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</si>
  <si>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</si>
  <si>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</si>
  <si>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</si>
  <si>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</si>
  <si>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</si>
  <si>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</si>
  <si>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</si>
  <si>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</si>
  <si>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</si>
  <si>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</si>
  <si>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</si>
  <si>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</si>
  <si>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</si>
  <si>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</si>
  <si>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</si>
  <si>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</si>
  <si>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</si>
  <si>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</si>
  <si>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</si>
  <si>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</si>
  <si>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</si>
  <si>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</si>
  <si>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</si>
  <si>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</si>
  <si>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</si>
  <si>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</si>
  <si>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</si>
  <si>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</si>
  <si>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</si>
  <si>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</si>
  <si>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</si>
  <si>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</si>
  <si>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</si>
  <si>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</si>
  <si>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</si>
  <si>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</si>
  <si>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</si>
  <si>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</si>
  <si>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</si>
  <si>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</si>
  <si>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</si>
  <si>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</si>
  <si>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</si>
  <si>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</si>
  <si>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</si>
  <si>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</si>
  <si>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</si>
  <si>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</si>
  <si>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</si>
  <si>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</si>
  <si>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</si>
  <si>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</si>
  <si>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</si>
  <si>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</si>
  <si>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</si>
  <si>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</si>
  <si>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</si>
  <si>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</si>
  <si>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</si>
  <si>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</si>
  <si>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</si>
  <si>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</si>
  <si>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</si>
  <si>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</si>
  <si>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</si>
  <si>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</si>
  <si>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</si>
  <si>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</si>
  <si>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</si>
  <si>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</si>
  <si>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</si>
  <si>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</si>
  <si>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</si>
  <si>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</si>
  <si>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</si>
  <si>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</si>
  <si>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</si>
  <si>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</si>
  <si>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</si>
  <si>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</si>
  <si>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</si>
  <si>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</si>
  <si>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</si>
  <si>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</si>
  <si>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</si>
  <si>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</si>
  <si>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</si>
  <si>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</si>
  <si>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</si>
  <si>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</si>
  <si>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</si>
  <si>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</si>
  <si>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</si>
  <si>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</si>
  <si>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</si>
  <si>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</si>
  <si>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</si>
  <si>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</si>
  <si>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</si>
  <si>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</si>
  <si>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</si>
  <si>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</si>
  <si>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</si>
  <si>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</si>
  <si>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</si>
  <si>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</si>
  <si>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</si>
  <si>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</si>
  <si>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</si>
  <si>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</si>
  <si>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</si>
  <si>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</si>
  <si>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</si>
  <si>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</si>
  <si>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</si>
  <si>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</si>
  <si>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</si>
  <si>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</si>
  <si>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</si>
  <si>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</si>
  <si>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</si>
  <si>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</si>
  <si>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</si>
  <si>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</si>
  <si>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</si>
  <si>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</si>
  <si>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</si>
  <si>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</si>
  <si>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</si>
  <si>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</si>
  <si>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</si>
  <si>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</si>
  <si>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</si>
  <si>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</si>
  <si>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</si>
  <si>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</si>
  <si>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</si>
  <si>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</si>
  <si>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</si>
  <si>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</si>
  <si>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</si>
  <si>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</si>
  <si>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</si>
  <si>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</si>
  <si>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</si>
  <si>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</si>
  <si>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</si>
  <si>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</si>
  <si>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</si>
  <si>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</si>
  <si>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</si>
  <si>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</si>
  <si>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</si>
  <si>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</si>
  <si>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</si>
  <si>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</si>
  <si>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</si>
  <si>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</si>
  <si>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</si>
  <si>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</si>
  <si>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</si>
  <si>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</si>
  <si>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</si>
  <si>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</si>
  <si>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</si>
  <si>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</si>
  <si>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</si>
  <si>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</si>
  <si>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</si>
  <si>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</si>
  <si>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</si>
  <si>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</si>
  <si>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</si>
  <si>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</si>
  <si>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</si>
  <si>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</si>
  <si>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</si>
  <si>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</si>
  <si>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</si>
  <si>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</si>
  <si>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</si>
  <si>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</si>
  <si>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</si>
  <si>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</si>
  <si>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</si>
  <si>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</si>
  <si>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</si>
  <si>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</si>
  <si>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</si>
  <si>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</si>
  <si>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</si>
  <si>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</si>
  <si>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</si>
  <si>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</si>
  <si>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</si>
  <si>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</si>
  <si>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</si>
  <si>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</si>
  <si>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</si>
  <si>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</si>
  <si>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</si>
  <si>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</si>
  <si>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</si>
  <si>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</si>
  <si>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</si>
  <si>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</si>
  <si>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</si>
  <si>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</si>
  <si>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</si>
  <si>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</si>
  <si>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</si>
  <si>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</si>
  <si>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</si>
  <si>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</si>
  <si>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</si>
  <si>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</si>
  <si>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</si>
  <si>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</si>
  <si>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</si>
  <si>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</si>
  <si>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</si>
  <si>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</si>
  <si>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</si>
  <si>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</si>
  <si>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</si>
  <si>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</si>
  <si>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</si>
  <si>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</si>
  <si>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</si>
  <si>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</si>
  <si>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</si>
  <si>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</si>
  <si>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</si>
  <si>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</si>
  <si>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</si>
  <si>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</si>
  <si>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</si>
  <si>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</si>
  <si>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</si>
  <si>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</si>
  <si>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</si>
  <si>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</si>
  <si>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</si>
  <si>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</si>
  <si>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</si>
  <si>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</si>
  <si>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</si>
  <si>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</si>
  <si>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</si>
  <si>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</si>
  <si>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</si>
  <si>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</si>
  <si>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</si>
  <si>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</si>
  <si>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</si>
  <si>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</si>
  <si>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</si>
  <si>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</si>
  <si>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</si>
  <si>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</si>
  <si>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</si>
  <si>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</si>
  <si>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</si>
  <si>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</si>
  <si>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</si>
  <si>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</si>
  <si>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</si>
  <si>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</si>
  <si>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</si>
  <si>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</si>
  <si>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</si>
  <si>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</si>
  <si>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</si>
  <si>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</si>
  <si>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</si>
  <si>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</si>
  <si>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</si>
  <si>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</si>
  <si>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</si>
  <si>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</si>
  <si>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</si>
  <si>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</si>
  <si>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</si>
  <si>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</si>
  <si>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</si>
  <si>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</si>
  <si>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</si>
  <si>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</si>
  <si>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</si>
  <si>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</si>
  <si>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</si>
  <si>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</si>
  <si>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</si>
  <si>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</si>
  <si>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</si>
  <si>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</si>
  <si>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</si>
  <si>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</si>
  <si>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</si>
  <si>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</si>
  <si>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</si>
  <si>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</si>
  <si>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</si>
  <si>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</si>
  <si>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</si>
  <si>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</si>
  <si>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</si>
  <si>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</si>
  <si>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</si>
  <si>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</si>
  <si>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</si>
  <si>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</si>
  <si>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</si>
  <si>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</si>
  <si>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</si>
  <si>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</si>
  <si>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</si>
  <si>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</si>
  <si>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</si>
  <si>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</si>
  <si>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</si>
  <si>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</si>
  <si>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</si>
  <si>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</si>
  <si>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</si>
  <si>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</si>
  <si>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</si>
  <si>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</si>
  <si>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</si>
  <si>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</si>
  <si>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</si>
  <si>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</si>
  <si>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</si>
  <si>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</si>
  <si>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</si>
  <si>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</si>
  <si>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</si>
  <si>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</si>
  <si>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</si>
  <si>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</si>
  <si>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</si>
  <si>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</si>
  <si>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</si>
  <si>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</si>
  <si>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</si>
  <si>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</si>
  <si>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</si>
  <si>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</si>
  <si>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</si>
  <si>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</si>
  <si>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</si>
  <si>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</si>
  <si>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</si>
  <si>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</si>
  <si>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</si>
  <si>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</si>
  <si>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</si>
  <si>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</si>
  <si>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</si>
  <si>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</si>
  <si>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</si>
  <si>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</si>
  <si>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</si>
  <si>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</si>
  <si>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</si>
  <si>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</si>
  <si>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</si>
  <si>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</si>
  <si>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</si>
  <si>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</si>
  <si>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</si>
  <si>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</si>
  <si>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</si>
  <si>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</si>
  <si>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</si>
  <si>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</si>
  <si>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</si>
  <si>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</si>
  <si>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</si>
  <si>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</si>
  <si>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</si>
  <si>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</si>
  <si>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</si>
  <si>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</si>
  <si>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</si>
  <si>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</si>
  <si>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</si>
  <si>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</si>
  <si>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</si>
  <si>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</si>
  <si>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</si>
  <si>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</si>
  <si>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</si>
  <si>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</si>
  <si>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</si>
  <si>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</si>
  <si>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</si>
  <si>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</si>
  <si>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</si>
  <si>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</si>
  <si>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</si>
  <si>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</si>
  <si>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</si>
  <si>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</si>
  <si>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</si>
  <si>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</si>
  <si>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</si>
  <si>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</si>
  <si>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</si>
  <si>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</si>
  <si>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</si>
  <si>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</si>
  <si>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</si>
  <si>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</si>
  <si>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</si>
  <si>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</si>
  <si>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</si>
  <si>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</si>
  <si>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</si>
  <si>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</si>
  <si>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</si>
  <si>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</si>
  <si>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</si>
  <si>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</si>
  <si>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</si>
  <si>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</si>
  <si>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</si>
  <si>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</si>
  <si>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</si>
  <si>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</si>
  <si>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</si>
  <si>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</si>
  <si>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</si>
  <si>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</si>
  <si>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</si>
  <si>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</si>
  <si>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</si>
  <si>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</si>
  <si>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</si>
  <si>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</si>
  <si>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</si>
  <si>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</si>
  <si>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</si>
  <si>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</si>
  <si>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</si>
  <si>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</si>
  <si>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</si>
  <si>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</si>
  <si>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</si>
  <si>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</si>
  <si>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</si>
  <si>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</si>
  <si>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</si>
  <si>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</si>
  <si>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</si>
  <si>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</si>
  <si>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</si>
  <si>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</si>
  <si>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</si>
  <si>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</si>
  <si>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</si>
  <si>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</si>
  <si>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</si>
  <si>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</si>
  <si>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</si>
  <si>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</si>
  <si>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</si>
  <si>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</si>
  <si>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</si>
  <si>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</si>
  <si>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</si>
  <si>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</si>
  <si>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</si>
  <si>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</si>
  <si>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</si>
  <si>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</si>
  <si>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</si>
  <si>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</si>
  <si>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</si>
  <si>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</si>
  <si>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</si>
  <si>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</si>
  <si>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</si>
  <si>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</si>
  <si>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</si>
  <si>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</si>
  <si>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</si>
  <si>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</si>
  <si>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</si>
  <si>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</si>
  <si>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</si>
  <si>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</si>
  <si>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</si>
  <si>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</si>
  <si>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</si>
  <si>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</si>
  <si>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</si>
  <si>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</si>
  <si>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</si>
  <si>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</si>
  <si>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</si>
  <si>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</si>
  <si>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</si>
  <si>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</si>
  <si>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</si>
  <si>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</si>
  <si>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</si>
  <si>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</si>
  <si>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</si>
  <si>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</si>
  <si>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</si>
  <si>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</si>
  <si>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</si>
  <si>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</si>
  <si>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</si>
  <si>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</si>
  <si>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</si>
  <si>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</si>
  <si>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</si>
  <si>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</si>
  <si>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</si>
  <si>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</si>
  <si>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</si>
  <si>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</si>
  <si>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</si>
  <si>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</si>
  <si>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</si>
  <si>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</si>
  <si>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</si>
  <si>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</si>
  <si>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</si>
  <si>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</si>
  <si>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</si>
  <si>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</si>
  <si>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</si>
  <si>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</si>
  <si>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</si>
  <si>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</si>
  <si>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</si>
  <si>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</si>
  <si>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</si>
  <si>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</si>
  <si>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</si>
  <si>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</si>
  <si>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</si>
  <si>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</si>
  <si>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</si>
  <si>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</si>
  <si>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</si>
  <si>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</si>
  <si>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</si>
  <si>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</si>
  <si>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</si>
  <si>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</si>
  <si>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</si>
  <si>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</si>
  <si>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</si>
  <si>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</si>
  <si>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</si>
  <si>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</si>
  <si>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</si>
  <si>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</si>
  <si>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</si>
  <si>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</si>
  <si>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</si>
  <si>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</si>
  <si>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</si>
  <si>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</si>
  <si>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</si>
  <si>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</si>
  <si>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</si>
  <si>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</si>
  <si>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</si>
  <si>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</si>
  <si>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</si>
  <si>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</si>
  <si>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</si>
  <si>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</si>
  <si>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</si>
  <si>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</si>
  <si>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</si>
  <si>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</si>
  <si>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</si>
  <si>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</si>
  <si>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</si>
  <si>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</si>
  <si>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</si>
  <si>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</si>
  <si>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</si>
  <si>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</si>
  <si>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</si>
  <si>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</si>
  <si>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</si>
  <si>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</si>
  <si>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</si>
  <si>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</si>
  <si>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</si>
  <si>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</si>
  <si>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</si>
  <si>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</si>
  <si>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</si>
  <si>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</si>
  <si>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</si>
  <si>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</si>
  <si>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</si>
  <si>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</si>
  <si>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</si>
  <si>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</si>
  <si>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</si>
  <si>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</si>
  <si>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</si>
  <si>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</si>
  <si>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</si>
  <si>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</si>
  <si>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</si>
  <si>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</si>
  <si>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</si>
  <si>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</si>
  <si>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</si>
  <si>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</si>
  <si>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</si>
  <si>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</si>
  <si>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</si>
  <si>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</si>
  <si>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</si>
  <si>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</si>
  <si>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</si>
  <si>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</si>
  <si>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</si>
  <si>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</si>
  <si>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</si>
  <si>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</si>
  <si>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</si>
  <si>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</si>
  <si>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</si>
  <si>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</si>
  <si>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</si>
  <si>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</si>
  <si>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</si>
  <si>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</si>
  <si>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</si>
  <si>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</si>
  <si>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</si>
  <si>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</si>
  <si>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</si>
  <si>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</si>
  <si>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</si>
  <si>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</si>
  <si>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</si>
  <si>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</si>
  <si>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</si>
  <si>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</si>
  <si>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</si>
  <si>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</si>
  <si>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</si>
  <si>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</si>
  <si>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</si>
  <si>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</si>
  <si>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</si>
  <si>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</si>
  <si>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</si>
  <si>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</si>
  <si>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</si>
  <si>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</si>
  <si>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</si>
  <si>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</si>
  <si>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</si>
  <si>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</si>
  <si>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</si>
  <si>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</si>
  <si>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</si>
  <si>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</si>
  <si>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</si>
  <si>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</si>
  <si>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</si>
  <si>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</si>
  <si>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</si>
  <si>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</si>
  <si>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</si>
  <si>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</si>
  <si>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</si>
  <si>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</si>
  <si>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</si>
  <si>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</si>
  <si>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</si>
  <si>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</si>
  <si>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</si>
  <si>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</si>
  <si>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</si>
  <si>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</si>
  <si>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</si>
  <si>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</si>
  <si>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</si>
  <si>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</si>
  <si>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</si>
  <si>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</si>
  <si>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</si>
  <si>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</si>
  <si>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</si>
  <si>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</si>
  <si>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</si>
  <si>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</si>
  <si>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</si>
  <si>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</si>
  <si>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</si>
  <si>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</si>
  <si>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</si>
  <si>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</si>
  <si>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</si>
  <si>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</si>
  <si>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</si>
  <si>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</si>
  <si>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</si>
  <si>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</si>
  <si>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</si>
  <si>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</si>
  <si>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</si>
  <si>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</si>
  <si>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</si>
  <si>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</si>
  <si>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</si>
  <si>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</si>
  <si>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</si>
  <si>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</si>
  <si>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</si>
  <si>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</si>
  <si>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</si>
  <si>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</si>
  <si>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</si>
  <si>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</si>
  <si>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</si>
  <si>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</si>
  <si>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</si>
  <si>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</si>
  <si>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</si>
  <si>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</si>
  <si>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</si>
  <si>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</si>
  <si>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</si>
  <si>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</si>
  <si>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</si>
  <si>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</si>
  <si>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</si>
  <si>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</si>
  <si>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</si>
  <si>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</si>
  <si>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</si>
  <si>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</si>
  <si>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</si>
  <si>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</si>
  <si>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</si>
  <si>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</si>
  <si>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</si>
  <si>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</si>
  <si>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</si>
  <si>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</si>
  <si>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</si>
  <si>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</si>
  <si>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</si>
  <si>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</si>
  <si>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</si>
  <si>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</si>
  <si>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</si>
  <si>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</si>
  <si>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</si>
  <si>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</si>
  <si>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</si>
  <si>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</si>
  <si>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</si>
  <si>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</si>
  <si>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</si>
  <si>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</si>
  <si>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</si>
  <si>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</si>
  <si>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</si>
  <si>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</si>
  <si>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</si>
  <si>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</si>
  <si>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</si>
  <si>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</si>
  <si>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</si>
  <si>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</si>
  <si>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</si>
  <si>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</si>
  <si>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</si>
  <si>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</si>
  <si>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</si>
  <si>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</si>
  <si>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</si>
  <si>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</si>
  <si>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</si>
  <si>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</si>
  <si>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</si>
  <si>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</si>
  <si>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</si>
  <si>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</si>
  <si>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</si>
  <si>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</si>
  <si>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</si>
  <si>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</si>
  <si>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</si>
  <si>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</si>
  <si>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</si>
  <si>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</si>
  <si>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</si>
  <si>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</si>
  <si>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</si>
  <si>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</si>
  <si>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</si>
  <si>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</si>
  <si>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</si>
  <si>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</si>
  <si>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</si>
  <si>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</si>
  <si>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</si>
  <si>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</si>
  <si>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</si>
  <si>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</si>
  <si>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</si>
  <si>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</si>
  <si>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</si>
  <si>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</si>
  <si>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</si>
  <si>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</si>
  <si>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</si>
  <si>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</si>
  <si>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</si>
  <si>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</si>
  <si>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</si>
  <si>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</si>
  <si>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</si>
  <si>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</si>
  <si>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</si>
  <si>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</si>
  <si>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</si>
  <si>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</si>
  <si>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</si>
  <si>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</si>
  <si>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</si>
  <si>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</si>
  <si>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</si>
  <si>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</si>
  <si>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</si>
  <si>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</si>
  <si>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</si>
  <si>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</si>
  <si>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</si>
  <si>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</si>
  <si>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</si>
  <si>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</si>
  <si>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</si>
  <si>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</si>
  <si>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</si>
  <si>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</si>
  <si>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</si>
  <si>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</si>
  <si>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</si>
  <si>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</si>
  <si>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</si>
  <si>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</si>
  <si>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</si>
  <si>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</si>
  <si>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</si>
  <si>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</si>
  <si>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</si>
  <si>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</si>
  <si>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</si>
  <si>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</si>
  <si>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</si>
  <si>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</si>
  <si>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</si>
  <si>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</si>
  <si>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</si>
  <si>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</si>
  <si>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</si>
  <si>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</si>
  <si>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</si>
  <si>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</si>
  <si>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</si>
  <si>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</si>
  <si>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</si>
  <si>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</si>
  <si>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</si>
  <si>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</si>
  <si>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</si>
  <si>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</si>
  <si>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</si>
  <si>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</si>
  <si>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</si>
  <si>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</si>
  <si>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</si>
  <si>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</si>
  <si>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</si>
  <si>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</si>
  <si>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</si>
  <si>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</si>
  <si>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</si>
  <si>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</si>
  <si>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</si>
  <si>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</si>
  <si>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</si>
  <si>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</si>
  <si>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</si>
  <si>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</si>
  <si>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</si>
  <si>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</si>
  <si>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</si>
  <si>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</si>
  <si>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</si>
  <si>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</si>
  <si>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</si>
  <si>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</si>
  <si>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</si>
  <si>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</si>
  <si>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</si>
  <si>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</si>
  <si>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</si>
  <si>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</si>
  <si>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</si>
  <si>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</si>
  <si>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</si>
  <si>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</si>
  <si>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</si>
  <si>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</si>
  <si>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</si>
  <si>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</si>
  <si>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</si>
  <si>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</si>
  <si>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</si>
  <si>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</si>
  <si>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</si>
  <si>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</si>
  <si>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</si>
  <si>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</si>
  <si>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</si>
  <si>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</si>
  <si>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</si>
  <si>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</si>
  <si>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</si>
  <si>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</si>
  <si>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</si>
  <si>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</si>
  <si>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</si>
  <si>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</si>
  <si>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</si>
  <si>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</si>
  <si>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</si>
  <si>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</si>
  <si>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</si>
  <si>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</si>
  <si>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</si>
  <si>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</si>
  <si>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</si>
  <si>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</si>
  <si>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</si>
  <si>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</si>
  <si>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</si>
  <si>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</si>
  <si>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</si>
  <si>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</si>
  <si>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</si>
  <si>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</si>
  <si>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</si>
  <si>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</si>
  <si>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</si>
  <si>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</si>
  <si>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</si>
  <si>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</si>
  <si>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</si>
  <si>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</si>
  <si>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</si>
  <si>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</si>
  <si>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</si>
  <si>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</si>
  <si>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</si>
  <si>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</si>
  <si>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</si>
  <si>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</si>
  <si>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</si>
  <si>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</si>
  <si>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</si>
  <si>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</si>
  <si>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</si>
  <si>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</si>
  <si>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</si>
  <si>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</si>
  <si>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</si>
  <si>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</si>
  <si>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</si>
  <si>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</si>
  <si>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</si>
  <si>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</si>
  <si>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</si>
  <si>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</si>
  <si>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</si>
  <si>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</si>
  <si>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</si>
  <si>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</si>
  <si>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</si>
  <si>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</si>
  <si>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</si>
  <si>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</si>
  <si>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</si>
  <si>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</si>
  <si>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</si>
  <si>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</si>
  <si>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</si>
  <si>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</si>
  <si>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</si>
  <si>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</si>
  <si>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</si>
  <si>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</si>
  <si>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</si>
  <si>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</si>
  <si>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</si>
  <si>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</si>
  <si>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</si>
  <si>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</si>
  <si>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</si>
  <si>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</si>
  <si>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</si>
  <si>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</si>
  <si>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</si>
  <si>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</si>
  <si>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</si>
  <si>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</si>
  <si>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</si>
  <si>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</si>
  <si>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</si>
  <si>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</si>
  <si>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</si>
  <si>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</si>
  <si>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</si>
  <si>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</si>
  <si>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</si>
  <si>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</si>
  <si>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</si>
  <si>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</si>
  <si>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</si>
  <si>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</si>
  <si>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</si>
  <si>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</si>
  <si>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</si>
  <si>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</si>
  <si>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</si>
  <si>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</si>
  <si>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</si>
  <si>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</si>
  <si>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</si>
  <si>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</si>
  <si>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</si>
  <si>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</si>
  <si>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</si>
  <si>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</si>
  <si>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</si>
  <si>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</si>
  <si>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</si>
  <si>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</si>
  <si>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</si>
  <si>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</si>
  <si>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</si>
  <si>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</si>
  <si>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</si>
  <si>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</si>
  <si>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</si>
  <si>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</si>
  <si>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</si>
  <si>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</si>
  <si>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</si>
  <si>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</si>
  <si>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</si>
  <si>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</si>
  <si>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</si>
  <si>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</si>
  <si>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</si>
  <si>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</si>
  <si>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</si>
  <si>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</si>
  <si>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</si>
  <si>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</si>
  <si>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</si>
  <si>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</si>
  <si>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</si>
  <si>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</si>
  <si>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</si>
  <si>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</si>
  <si>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</si>
  <si>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</si>
  <si>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</si>
  <si>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</si>
  <si>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</si>
  <si>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</si>
  <si>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</si>
  <si>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</si>
  <si>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</si>
  <si>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</si>
  <si>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</si>
  <si>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</si>
  <si>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</si>
  <si>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</si>
  <si>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</si>
  <si>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</si>
  <si>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</si>
  <si>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</si>
  <si>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</si>
  <si>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</si>
  <si>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</si>
  <si>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</si>
  <si>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</si>
  <si>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</si>
  <si>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</si>
  <si>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</si>
  <si>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</si>
  <si>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</si>
  <si>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</si>
  <si>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</si>
  <si>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</si>
  <si>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</si>
  <si>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</si>
  <si>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</si>
  <si>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</si>
  <si>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</si>
  <si>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</si>
  <si>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</si>
  <si>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</si>
  <si>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</si>
  <si>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</si>
  <si>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</si>
  <si>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</si>
  <si>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</si>
  <si>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</si>
  <si>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</si>
  <si>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</si>
  <si>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</si>
  <si>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</si>
  <si>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</si>
  <si>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</si>
  <si>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</si>
  <si>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</si>
  <si>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</si>
  <si>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</si>
  <si>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</si>
  <si>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</si>
  <si>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</si>
  <si>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</si>
  <si>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</si>
  <si>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</si>
  <si>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</si>
  <si>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</si>
  <si>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</si>
  <si>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</si>
  <si>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</si>
  <si>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</si>
  <si>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</si>
  <si>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</si>
  <si>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</si>
  <si>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</si>
  <si>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</si>
  <si>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</si>
  <si>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</si>
  <si>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</si>
  <si>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</si>
  <si>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</si>
  <si>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</si>
  <si>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</si>
  <si>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</si>
  <si>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</si>
  <si>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</si>
  <si>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</si>
  <si>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</si>
  <si>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</si>
  <si>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</si>
  <si>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</si>
  <si>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</si>
  <si>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</si>
  <si>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</si>
  <si>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</si>
  <si>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</si>
  <si>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</si>
  <si>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</si>
  <si>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</si>
  <si>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</si>
  <si>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</si>
  <si>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</si>
  <si>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</si>
  <si>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</si>
  <si>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</si>
  <si>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</si>
  <si>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</si>
  <si>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</si>
  <si>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</si>
  <si>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</si>
  <si>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</si>
  <si>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</si>
  <si>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</si>
  <si>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</si>
  <si>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</si>
  <si>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</si>
  <si>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</si>
  <si>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</si>
  <si>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</si>
  <si>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</si>
  <si>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</si>
  <si>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</si>
  <si>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</si>
  <si>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</si>
  <si>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</si>
  <si>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</si>
  <si>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</si>
  <si>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</si>
  <si>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</si>
  <si>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</si>
  <si>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</si>
  <si>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</si>
  <si>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</si>
  <si>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</si>
  <si>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</si>
  <si>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</si>
  <si>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</si>
  <si>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</si>
  <si>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</si>
  <si>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</si>
  <si>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</si>
  <si>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</si>
  <si>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</si>
  <si>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</si>
  <si>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</si>
  <si>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</si>
  <si>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</si>
  <si>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</si>
  <si>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</si>
  <si>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</si>
  <si>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</si>
  <si>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</si>
  <si>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</si>
  <si>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</si>
  <si>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</si>
  <si>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</si>
  <si>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</si>
  <si>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</si>
  <si>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</si>
  <si>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</si>
  <si>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</si>
  <si>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</si>
  <si>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</si>
  <si>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</si>
  <si>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</si>
  <si>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</si>
  <si>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</si>
  <si>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</si>
  <si>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</si>
  <si>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</si>
  <si>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</si>
  <si>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</si>
  <si>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</si>
  <si>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</si>
  <si>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</si>
  <si>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</si>
  <si>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</si>
  <si>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</si>
  <si>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</si>
  <si>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</si>
  <si>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</si>
  <si>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</si>
  <si>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</si>
  <si>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</si>
  <si>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</si>
  <si>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</si>
  <si>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</si>
  <si>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</si>
  <si>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</si>
  <si>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</si>
  <si>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</si>
  <si>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</si>
  <si>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</si>
  <si>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</si>
  <si>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</si>
  <si>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</si>
  <si>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</si>
  <si>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</si>
  <si>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</si>
  <si>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</si>
  <si>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</si>
  <si>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</si>
  <si>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</si>
  <si>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</si>
  <si>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</si>
  <si>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</si>
  <si>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</si>
  <si>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</si>
  <si>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</si>
  <si>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</si>
  <si>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</si>
  <si>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</si>
  <si>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</si>
  <si>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</si>
  <si>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</si>
  <si>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</si>
  <si>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</si>
  <si>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</si>
  <si>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</si>
  <si>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</si>
  <si>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</si>
  <si>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</si>
  <si>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</si>
  <si>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</si>
  <si>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</si>
  <si>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</si>
  <si>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</si>
  <si>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</si>
  <si>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</si>
  <si>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</si>
  <si>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</si>
  <si>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</si>
  <si>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</si>
  <si>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</si>
  <si>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</si>
  <si>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</si>
  <si>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</si>
  <si>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</si>
  <si>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</si>
  <si>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</si>
  <si>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</si>
  <si>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</si>
  <si>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</si>
  <si>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</si>
  <si>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</si>
  <si>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</si>
  <si>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</si>
  <si>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</si>
  <si>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</si>
  <si>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</si>
  <si>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</si>
  <si>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</si>
  <si>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</si>
  <si>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</si>
  <si>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</si>
  <si>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</si>
  <si>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</si>
  <si>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</si>
  <si>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</si>
  <si>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</si>
  <si>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</si>
  <si>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</si>
  <si>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</si>
  <si>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</si>
  <si>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</si>
  <si>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</si>
  <si>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</si>
  <si>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</si>
  <si>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</si>
  <si>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</si>
  <si>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</si>
  <si>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</si>
  <si>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</si>
  <si>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</si>
  <si>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</si>
  <si>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</si>
  <si>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</si>
  <si>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</si>
  <si>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</si>
  <si>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</si>
  <si>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</si>
  <si>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</si>
  <si>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</si>
  <si>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</si>
  <si>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</si>
  <si>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</si>
  <si>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</si>
  <si>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</si>
  <si>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</si>
  <si>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</si>
  <si>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</si>
  <si>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</si>
  <si>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</si>
  <si>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</si>
  <si>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</si>
  <si>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</si>
  <si>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</si>
  <si>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</si>
  <si>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</si>
  <si>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</si>
  <si>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</si>
  <si>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</si>
  <si>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</si>
  <si>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</si>
  <si>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</si>
  <si>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</si>
  <si>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</si>
  <si>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</si>
  <si>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</si>
  <si>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</si>
  <si>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</si>
  <si>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</si>
  <si>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</si>
  <si>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</si>
  <si>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</si>
  <si>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</si>
  <si>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</si>
  <si>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</si>
  <si>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</si>
  <si>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</si>
  <si>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</si>
  <si>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</si>
  <si>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</si>
  <si>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</si>
  <si>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</si>
  <si>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</si>
  <si>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</si>
  <si>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</si>
  <si>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</si>
  <si>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</si>
  <si>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</si>
  <si>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</si>
  <si>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</si>
  <si>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</si>
  <si>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</si>
  <si>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</si>
  <si>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</si>
  <si>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</si>
  <si>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</si>
  <si>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</si>
  <si>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</si>
  <si>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</si>
  <si>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</si>
  <si>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</si>
  <si>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</si>
  <si>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</si>
  <si>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</si>
  <si>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</si>
  <si>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</si>
  <si>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</si>
  <si>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</si>
  <si>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</si>
  <si>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</si>
  <si>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</si>
  <si>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</si>
  <si>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</si>
  <si>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</si>
  <si>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</si>
  <si>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</si>
  <si>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</si>
  <si>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</si>
  <si>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</si>
  <si>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</si>
  <si>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</si>
  <si>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</si>
  <si>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</si>
  <si>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</si>
  <si>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</si>
  <si>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</si>
  <si>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</si>
  <si>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</si>
  <si>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</si>
  <si>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</si>
  <si>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</si>
  <si>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</si>
  <si>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</si>
  <si>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</si>
  <si>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</si>
  <si>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</si>
  <si>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</si>
  <si>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</si>
  <si>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</si>
  <si>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</si>
  <si>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</si>
  <si>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</si>
  <si>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</si>
  <si>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</si>
  <si>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</si>
  <si>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</si>
  <si>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</si>
  <si>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</si>
  <si>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</si>
  <si>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</si>
  <si>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</si>
  <si>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</si>
  <si>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</si>
  <si>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</si>
  <si>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</si>
  <si>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</si>
  <si>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</si>
  <si>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</si>
  <si>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</si>
  <si>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</si>
  <si>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</si>
  <si>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</si>
  <si>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</si>
  <si>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</si>
  <si>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</si>
  <si>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</si>
  <si>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</si>
  <si>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</si>
  <si>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</si>
  <si>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</si>
  <si>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</si>
  <si>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</si>
  <si>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</si>
  <si>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</si>
  <si>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</si>
  <si>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</si>
  <si>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</si>
  <si>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</si>
  <si>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</si>
  <si>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</si>
  <si>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</si>
  <si>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</si>
  <si>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</si>
  <si>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</si>
  <si>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</si>
  <si>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</si>
  <si>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</si>
  <si>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</si>
  <si>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</si>
  <si>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</si>
  <si>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</si>
  <si>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</si>
  <si>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</si>
  <si>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</si>
  <si>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</si>
  <si>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</si>
  <si>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</si>
  <si>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</si>
  <si>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</si>
  <si>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</si>
  <si>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</si>
  <si>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</si>
  <si>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</si>
  <si>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</si>
  <si>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</si>
  <si>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</si>
  <si>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</si>
  <si>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</si>
  <si>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</si>
  <si>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</si>
  <si>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</si>
  <si>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</si>
  <si>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</si>
  <si>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</si>
  <si>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</si>
  <si>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</si>
  <si>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</si>
  <si>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</si>
  <si>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</si>
  <si>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</si>
  <si>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</si>
  <si>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</si>
  <si>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</si>
  <si>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</si>
  <si>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</si>
  <si>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</si>
  <si>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</si>
  <si>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</si>
  <si>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</si>
  <si>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</si>
  <si>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</si>
  <si>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</si>
  <si>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</si>
  <si>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</si>
  <si>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</si>
  <si>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</si>
  <si>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</si>
  <si>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</si>
  <si>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</si>
  <si>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</si>
  <si>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</si>
  <si>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</si>
  <si>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</si>
  <si>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</si>
  <si>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</si>
  <si>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</si>
  <si>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</si>
  <si>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</si>
  <si>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</si>
  <si>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</si>
  <si>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</si>
  <si>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</si>
  <si>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</si>
  <si>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</si>
  <si>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</si>
  <si>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</si>
  <si>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</si>
  <si>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</si>
  <si>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</si>
  <si>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</si>
  <si>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</si>
  <si>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</si>
  <si>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</si>
  <si>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</si>
  <si>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</si>
  <si>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</si>
  <si>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</si>
  <si>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</si>
  <si>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</si>
  <si>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</si>
  <si>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</si>
  <si>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</si>
  <si>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</si>
  <si>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</si>
  <si>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</si>
  <si>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</si>
  <si>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</si>
  <si>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</si>
  <si>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</si>
  <si>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</si>
  <si>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</si>
  <si>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</si>
  <si>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</si>
  <si>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</si>
  <si>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</si>
  <si>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</si>
  <si>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</si>
  <si>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</si>
  <si>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</si>
  <si>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</si>
  <si>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</si>
  <si>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</si>
  <si>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</si>
  <si>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</si>
  <si>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</si>
  <si>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</si>
  <si>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</si>
  <si>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</si>
  <si>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</si>
  <si>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</si>
  <si>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</si>
  <si>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</si>
  <si>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</si>
  <si>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</si>
  <si>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</si>
  <si>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</si>
  <si>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</si>
  <si>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</si>
  <si>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</si>
  <si>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</si>
  <si>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</si>
  <si>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</si>
  <si>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</si>
  <si>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</si>
  <si>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</si>
  <si>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</si>
  <si>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</si>
  <si>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</si>
  <si>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</si>
  <si>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</si>
  <si>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</si>
  <si>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</si>
  <si>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</si>
  <si>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</si>
  <si>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</si>
  <si>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</si>
  <si>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</si>
  <si>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</si>
  <si>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</si>
  <si>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</si>
  <si>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</si>
  <si>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</si>
  <si>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</si>
  <si>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</si>
  <si>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</si>
  <si>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</si>
  <si>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</si>
  <si>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</si>
  <si>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</si>
  <si>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</si>
  <si>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</si>
  <si>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</si>
  <si>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</si>
  <si>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</si>
  <si>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</si>
  <si>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</si>
  <si>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</si>
  <si>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</si>
  <si>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</si>
  <si>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</si>
  <si>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</si>
  <si>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</si>
  <si>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</si>
  <si>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</si>
  <si>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</si>
  <si>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</si>
  <si>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</si>
  <si>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</si>
  <si>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</si>
  <si>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</si>
  <si>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</si>
  <si>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</si>
  <si>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</si>
  <si>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</si>
  <si>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</si>
  <si>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</si>
  <si>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</si>
  <si>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</si>
  <si>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</si>
  <si>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</si>
  <si>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</si>
  <si>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</si>
  <si>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</si>
  <si>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</si>
  <si>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</si>
  <si>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</si>
  <si>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</si>
  <si>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</si>
  <si>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</si>
  <si>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</si>
  <si>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</si>
  <si>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</si>
  <si>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</si>
  <si>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</si>
  <si>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</si>
  <si>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</si>
  <si>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</si>
  <si>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</si>
  <si>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</si>
  <si>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</si>
  <si>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</si>
  <si>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</si>
  <si>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</si>
  <si>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</si>
  <si>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</si>
  <si>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</si>
  <si>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</si>
  <si>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</si>
  <si>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</si>
  <si>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</si>
  <si>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</si>
  <si>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</si>
  <si>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</si>
  <si>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</si>
  <si>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</si>
  <si>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</si>
  <si>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</si>
  <si>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</si>
  <si>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</si>
  <si>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</si>
  <si>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</si>
  <si>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</si>
  <si>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</si>
  <si>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</si>
  <si>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</si>
  <si>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</si>
  <si>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</si>
  <si>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</si>
  <si>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</si>
  <si>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</si>
  <si>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</si>
  <si>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</si>
  <si>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</si>
  <si>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</si>
  <si>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</si>
  <si>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</si>
  <si>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</si>
  <si>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</si>
  <si>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</si>
  <si>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</si>
  <si>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</si>
  <si>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</si>
  <si>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</si>
  <si>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</si>
  <si>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</si>
  <si>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</si>
  <si>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</si>
  <si>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</si>
  <si>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</si>
  <si>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</si>
  <si>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</si>
  <si>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</si>
  <si>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</si>
  <si>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</si>
  <si>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</si>
  <si>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</si>
  <si>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</si>
  <si>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</si>
  <si>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</si>
  <si>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</si>
  <si>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</si>
  <si>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</si>
  <si>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</si>
  <si>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</si>
  <si>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</si>
  <si>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</si>
  <si>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</si>
  <si>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</si>
  <si>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</si>
  <si>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</si>
  <si>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</si>
  <si>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</si>
  <si>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</si>
  <si>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</si>
  <si>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</si>
  <si>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</si>
  <si>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</si>
  <si>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</si>
  <si>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</si>
  <si>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</si>
  <si>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</si>
  <si>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</si>
  <si>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</si>
  <si>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</si>
  <si>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</si>
  <si>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</si>
  <si>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</si>
  <si>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</si>
  <si>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</si>
  <si>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</si>
  <si>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</si>
  <si>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</si>
  <si>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</si>
  <si>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</si>
  <si>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</si>
  <si>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</si>
  <si>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</si>
  <si>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</si>
  <si>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</si>
  <si>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</si>
  <si>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</si>
  <si>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</si>
  <si>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</si>
  <si>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</si>
  <si>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</si>
  <si>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</si>
  <si>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</si>
  <si>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</si>
  <si>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</si>
  <si>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</si>
  <si>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</si>
  <si>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</si>
  <si>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</si>
  <si>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</si>
  <si>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</si>
  <si>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</si>
  <si>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</si>
  <si>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</si>
  <si>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</si>
  <si>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</si>
  <si>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</si>
  <si>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</si>
  <si>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</si>
  <si>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</si>
  <si>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</si>
  <si>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</si>
  <si>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</si>
  <si>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</si>
  <si>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</si>
  <si>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</si>
  <si>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</si>
  <si>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</si>
  <si>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</si>
  <si>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</si>
  <si>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</si>
  <si>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</si>
  <si>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</si>
  <si>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</si>
  <si>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</si>
  <si>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</si>
  <si>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</si>
  <si>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</si>
  <si>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</si>
  <si>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</si>
  <si>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</si>
  <si>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</si>
  <si>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</si>
  <si>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</si>
  <si>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</si>
  <si>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</si>
  <si>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</si>
  <si>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</si>
  <si>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</si>
  <si>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</si>
  <si>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</si>
  <si>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</si>
  <si>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</si>
  <si>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</si>
  <si>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</si>
  <si>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</si>
  <si>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</si>
  <si>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</si>
  <si>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</si>
  <si>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</si>
  <si>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</si>
  <si>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</si>
  <si>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</si>
  <si>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</si>
  <si>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</si>
  <si>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</si>
  <si>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</si>
  <si>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</si>
  <si>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</si>
  <si>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</si>
  <si>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</si>
  <si>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</si>
  <si>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</si>
  <si>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</si>
  <si>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</si>
  <si>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</si>
  <si>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</si>
  <si>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</si>
  <si>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</si>
  <si>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</si>
  <si>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</si>
  <si>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</si>
  <si>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</si>
  <si>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</si>
  <si>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</si>
  <si>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</si>
  <si>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</si>
  <si>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</si>
  <si>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</si>
  <si>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</si>
  <si>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</si>
  <si>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</si>
  <si>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</si>
  <si>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</si>
  <si>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</si>
  <si>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</si>
  <si>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</si>
  <si>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</si>
  <si>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</si>
  <si>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</si>
  <si>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</si>
  <si>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</si>
  <si>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</si>
  <si>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</si>
  <si>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</si>
  <si>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</si>
  <si>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</si>
  <si>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</si>
  <si>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</si>
  <si>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</si>
  <si>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</si>
  <si>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</si>
  <si>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</si>
  <si>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</si>
  <si>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</si>
  <si>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</si>
  <si>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</si>
  <si>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</si>
  <si>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</si>
  <si>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</si>
  <si>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</si>
  <si>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</si>
  <si>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</si>
  <si>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</si>
  <si>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</si>
  <si>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</si>
  <si>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</si>
  <si>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</si>
  <si>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</si>
  <si>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</si>
  <si>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</si>
  <si>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</si>
  <si>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</si>
  <si>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</si>
  <si>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</si>
  <si>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</si>
  <si>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</si>
  <si>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</si>
  <si>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</si>
  <si>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</si>
  <si>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</si>
  <si>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</si>
  <si>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</si>
  <si>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</si>
  <si>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</si>
  <si>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</si>
  <si>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</si>
  <si>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</si>
  <si>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</si>
  <si>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</si>
  <si>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</si>
  <si>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</si>
  <si>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</si>
  <si>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</si>
  <si>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</si>
  <si>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</si>
  <si>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</si>
  <si>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</si>
  <si>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</si>
  <si>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</si>
  <si>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</si>
  <si>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</si>
  <si>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</si>
  <si>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</si>
  <si>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</si>
  <si>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</si>
  <si>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</si>
  <si>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</si>
  <si>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</si>
  <si>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</si>
  <si>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</si>
  <si>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</si>
  <si>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</si>
  <si>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</si>
  <si>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</si>
  <si>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</si>
  <si>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</si>
  <si>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</si>
  <si>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</si>
  <si>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</si>
  <si>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</si>
  <si>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</si>
  <si>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</si>
  <si>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</si>
  <si>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</si>
  <si>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</si>
  <si>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</si>
  <si>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</si>
  <si>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</si>
  <si>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</si>
  <si>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</si>
  <si>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</si>
  <si>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</si>
  <si>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</si>
  <si>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</si>
  <si>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</si>
  <si>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</si>
  <si>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</si>
  <si>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</si>
  <si>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</si>
  <si>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</si>
  <si>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</si>
  <si>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</si>
  <si>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</si>
  <si>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</si>
  <si>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</si>
  <si>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</si>
  <si>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</si>
  <si>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</si>
  <si>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</si>
  <si>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</si>
  <si>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</si>
  <si>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</si>
  <si>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</si>
  <si>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</si>
  <si>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</si>
  <si>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</si>
  <si>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</si>
  <si>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</si>
  <si>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</si>
  <si>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</si>
  <si>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</si>
  <si>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</si>
  <si>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</si>
  <si>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</si>
  <si>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</si>
  <si>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</si>
  <si>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</si>
  <si>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</si>
  <si>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</si>
  <si>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</si>
  <si>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</si>
  <si>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</si>
  <si>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</si>
  <si>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</si>
  <si>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</si>
  <si>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</si>
  <si>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</si>
  <si>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</si>
  <si>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</si>
  <si>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</si>
  <si>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</si>
  <si>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</si>
  <si>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</si>
  <si>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</si>
  <si>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</si>
  <si>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</si>
  <si>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</si>
  <si>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</si>
  <si>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</si>
  <si>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</si>
  <si>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</si>
  <si>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</si>
  <si>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</si>
  <si>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</si>
  <si>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</si>
  <si>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</si>
  <si>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</si>
  <si>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</si>
  <si>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</si>
  <si>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</si>
  <si>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</si>
  <si>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</si>
  <si>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</si>
  <si>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</si>
  <si>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</si>
  <si>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</si>
  <si>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</si>
  <si>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</si>
  <si>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</si>
  <si>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</si>
  <si>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</si>
  <si>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</si>
  <si>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</si>
  <si>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</si>
  <si>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</si>
  <si>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</si>
  <si>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</si>
  <si>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</si>
  <si>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</si>
  <si>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</si>
  <si>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</si>
  <si>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</si>
  <si>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</si>
  <si>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</si>
  <si>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</si>
  <si>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</si>
  <si>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</si>
  <si>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</si>
  <si>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</si>
  <si>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</si>
  <si>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</si>
  <si>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</si>
  <si>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</si>
  <si>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</si>
  <si>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</si>
  <si>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</si>
  <si>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</si>
  <si>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</si>
  <si>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</si>
  <si>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</si>
  <si>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</si>
  <si>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</si>
  <si>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</si>
  <si>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</si>
  <si>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</si>
  <si>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</si>
  <si>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</si>
  <si>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</si>
  <si>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</si>
  <si>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</si>
  <si>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</si>
  <si>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</si>
  <si>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</si>
  <si>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</si>
  <si>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</si>
  <si>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</si>
  <si>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</si>
  <si>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</si>
  <si>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</si>
  <si>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</si>
  <si>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</si>
  <si>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</si>
  <si>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</si>
  <si>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</si>
  <si>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</si>
  <si>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</si>
  <si>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</si>
  <si>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</si>
  <si>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</si>
  <si>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</si>
  <si>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</si>
  <si>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</si>
  <si>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</si>
  <si>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</si>
  <si>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</si>
  <si>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</si>
  <si>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</si>
  <si>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</si>
  <si>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</si>
  <si>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</si>
  <si>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</si>
  <si>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</si>
  <si>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</si>
  <si>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</si>
  <si>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</si>
  <si>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</si>
  <si>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</si>
  <si>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</si>
  <si>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</si>
  <si>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</si>
  <si>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</si>
  <si>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</si>
  <si>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</si>
  <si>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</si>
  <si>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</si>
  <si>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</si>
  <si>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</si>
  <si>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</si>
  <si>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</si>
  <si>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</si>
  <si>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</si>
  <si>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</si>
  <si>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</si>
  <si>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</si>
  <si>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</si>
  <si>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</si>
  <si>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</si>
  <si>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</si>
  <si>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</si>
  <si>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</si>
  <si>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</si>
  <si>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</si>
  <si>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</si>
  <si>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</si>
  <si>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</si>
  <si>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</si>
  <si>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</si>
  <si>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</si>
  <si>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</si>
  <si>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</si>
  <si>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</si>
  <si>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</si>
  <si>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</si>
  <si>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</si>
  <si>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</si>
  <si>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</si>
  <si>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</si>
  <si>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</si>
  <si>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</si>
  <si>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</si>
  <si>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</si>
  <si>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</si>
  <si>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</si>
  <si>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</si>
  <si>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</si>
  <si>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</si>
  <si>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</si>
  <si>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</si>
  <si>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</si>
  <si>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</si>
  <si>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</si>
  <si>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</si>
  <si>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</si>
  <si>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</si>
  <si>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</si>
  <si>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</si>
  <si>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</si>
  <si>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</si>
  <si>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</si>
  <si>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</si>
  <si>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</si>
  <si>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</si>
  <si>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</si>
  <si>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</si>
  <si>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</si>
  <si>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</si>
  <si>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</si>
  <si>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</si>
  <si>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</si>
  <si>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</si>
  <si>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</si>
  <si>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</si>
  <si>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</si>
  <si>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</si>
  <si>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</si>
  <si>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</si>
  <si>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</si>
  <si>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</si>
  <si>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</si>
  <si>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</si>
  <si>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</si>
  <si>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</si>
  <si>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</si>
  <si>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</si>
  <si>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</si>
  <si>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</si>
  <si>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</si>
  <si>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</si>
  <si>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</si>
  <si>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</si>
  <si>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</si>
  <si>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</si>
  <si>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</si>
  <si>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</si>
  <si>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</si>
  <si>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</si>
  <si>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</si>
  <si>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</si>
  <si>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</si>
  <si>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</si>
  <si>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</si>
  <si>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</si>
  <si>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</si>
  <si>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</si>
  <si>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</si>
  <si>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</si>
  <si>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</si>
  <si>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</si>
  <si>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</si>
  <si>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</si>
  <si>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</si>
  <si>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</si>
  <si>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</si>
  <si>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</si>
  <si>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</si>
  <si>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</si>
  <si>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</si>
  <si>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</si>
  <si>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</si>
  <si>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</si>
  <si>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</si>
  <si>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</si>
  <si>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</si>
  <si>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</si>
  <si>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</si>
  <si>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</si>
  <si>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</si>
  <si>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</si>
  <si>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</si>
  <si>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</si>
  <si>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</si>
  <si>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</si>
  <si>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</si>
  <si>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</si>
  <si>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</si>
  <si>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</si>
  <si>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</si>
  <si>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</si>
  <si>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</si>
  <si>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</si>
  <si>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</si>
  <si>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</si>
  <si>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</si>
  <si>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</si>
  <si>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</si>
  <si>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</si>
  <si>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</si>
  <si>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</si>
  <si>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</si>
  <si>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</si>
  <si>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</si>
  <si>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</si>
  <si>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</si>
  <si>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</si>
  <si>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</si>
  <si>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</si>
  <si>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</si>
  <si>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</si>
  <si>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</si>
  <si>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</si>
  <si>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</si>
  <si>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</si>
  <si>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</si>
  <si>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</si>
  <si>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</si>
  <si>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</si>
  <si>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</si>
  <si>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</si>
  <si>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</si>
  <si>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</si>
  <si>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</si>
  <si>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</si>
  <si>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</si>
  <si>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</si>
  <si>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</si>
  <si>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</si>
  <si>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</si>
  <si>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</si>
  <si>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</si>
  <si>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</si>
  <si>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</si>
  <si>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</si>
  <si>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</si>
  <si>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</si>
  <si>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</si>
  <si>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</si>
  <si>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</si>
  <si>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</si>
  <si>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</si>
  <si>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</si>
  <si>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</si>
  <si>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</si>
  <si>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</si>
  <si>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</si>
  <si>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</si>
  <si>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</si>
  <si>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</si>
  <si>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</si>
  <si>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</si>
  <si>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</si>
  <si>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</si>
  <si>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</si>
  <si>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</si>
  <si>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</si>
  <si>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</si>
  <si>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</si>
  <si>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</si>
  <si>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</si>
  <si>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</si>
  <si>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</si>
  <si>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</si>
  <si>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</si>
  <si>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</si>
  <si>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</si>
  <si>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</si>
  <si>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</si>
  <si>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</si>
  <si>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</si>
  <si>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</si>
  <si>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</si>
  <si>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</si>
  <si>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</si>
  <si>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</si>
  <si>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</si>
  <si>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</si>
  <si>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</si>
  <si>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</si>
  <si>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</si>
  <si>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</si>
  <si>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</si>
  <si>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</si>
  <si>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</si>
  <si>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</si>
  <si>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</si>
  <si>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</si>
  <si>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</si>
  <si>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</si>
  <si>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</si>
  <si>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</si>
  <si>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</si>
  <si>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</si>
  <si>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</si>
  <si>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</si>
  <si>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</si>
  <si>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</si>
  <si>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</si>
  <si>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</si>
  <si>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</si>
  <si>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</si>
  <si>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</si>
  <si>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</si>
  <si>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</si>
  <si>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</si>
  <si>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</si>
  <si>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</si>
  <si>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</si>
  <si>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</si>
  <si>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</si>
  <si>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</si>
  <si>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</si>
  <si>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</si>
  <si>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</si>
  <si>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</si>
  <si>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</si>
  <si>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</si>
  <si>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</si>
  <si>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</si>
  <si>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</si>
  <si>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</si>
  <si>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</si>
  <si>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</si>
  <si>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</si>
  <si>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</si>
  <si>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</si>
  <si>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</si>
  <si>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</si>
  <si>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</si>
  <si>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</si>
  <si>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</si>
  <si>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</si>
  <si>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</si>
  <si>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</si>
  <si>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</si>
  <si>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</si>
  <si>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</si>
  <si>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</si>
  <si>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</si>
  <si>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</si>
  <si>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</si>
  <si>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</si>
  <si>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</si>
  <si>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</si>
  <si>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</si>
  <si>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</si>
  <si>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</si>
  <si>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</si>
  <si>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</si>
  <si>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</si>
  <si>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</si>
  <si>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</si>
  <si>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</si>
  <si>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</si>
  <si>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</si>
  <si>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</si>
  <si>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</si>
  <si>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</si>
  <si>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</si>
  <si>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</si>
  <si>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</si>
  <si>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</si>
  <si>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</si>
  <si>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</si>
  <si>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</si>
  <si>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</si>
  <si>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</si>
  <si>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</si>
  <si>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</si>
  <si>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</si>
  <si>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</si>
  <si>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</si>
  <si>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</si>
  <si>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</si>
  <si>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</si>
  <si>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</si>
  <si>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</si>
  <si>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</si>
  <si>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</si>
  <si>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</si>
  <si>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</si>
  <si>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</si>
  <si>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</si>
  <si>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</si>
  <si>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</si>
  <si>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</si>
  <si>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</si>
  <si>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</si>
  <si>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</si>
  <si>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</si>
  <si>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</si>
  <si>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</si>
  <si>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</si>
  <si>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</si>
  <si>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</si>
  <si>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</si>
  <si>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</si>
  <si>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</si>
  <si>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</si>
  <si>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</si>
  <si>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</si>
  <si>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</si>
  <si>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</si>
  <si>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</si>
  <si>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</si>
  <si>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</si>
  <si>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</si>
  <si>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</si>
  <si>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</si>
  <si>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</si>
  <si>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</si>
  <si>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</si>
  <si>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</si>
  <si>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</si>
  <si>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</si>
  <si>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</si>
  <si>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</si>
  <si>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</si>
  <si>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</si>
  <si>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</si>
  <si>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</si>
  <si>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</si>
  <si>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</si>
  <si>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</si>
  <si>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</si>
  <si>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</si>
  <si>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</si>
  <si>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</si>
  <si>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</si>
  <si>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</si>
  <si>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</si>
  <si>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</si>
  <si>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</si>
  <si>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</si>
  <si>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</si>
  <si>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</si>
  <si>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</si>
  <si>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</si>
  <si>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</si>
  <si>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</si>
  <si>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</si>
  <si>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</si>
  <si>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</si>
  <si>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</si>
  <si>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</si>
  <si>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</si>
  <si>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</si>
  <si>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</si>
  <si>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</si>
  <si>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</si>
  <si>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</si>
  <si>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</si>
  <si>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</si>
  <si>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</si>
  <si>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</si>
  <si>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</si>
  <si>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</si>
  <si>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</si>
  <si>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</si>
  <si>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</si>
  <si>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</si>
  <si>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</si>
  <si>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</si>
  <si>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</si>
  <si>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</si>
  <si>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</si>
  <si>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</si>
  <si>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</si>
  <si>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</si>
  <si>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</si>
  <si>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</si>
  <si>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</si>
  <si>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</si>
  <si>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</si>
  <si>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</si>
  <si>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</si>
  <si>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</si>
  <si>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</si>
  <si>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</si>
  <si>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</si>
  <si>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</si>
  <si>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</si>
  <si>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</si>
  <si>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</si>
  <si>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</si>
  <si>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</si>
  <si>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</si>
  <si>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</si>
  <si>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</si>
  <si>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</si>
  <si>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</si>
  <si>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</si>
  <si>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</si>
  <si>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</si>
  <si>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</si>
  <si>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</si>
  <si>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</si>
  <si>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</si>
  <si>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</si>
  <si>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</si>
  <si>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</si>
  <si>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</si>
  <si>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</si>
  <si>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</si>
  <si>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</si>
  <si>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</si>
  <si>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</si>
  <si>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</si>
  <si>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</si>
  <si>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</si>
  <si>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</si>
  <si>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</si>
  <si>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</si>
  <si>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</si>
  <si>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</si>
  <si>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</si>
  <si>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</si>
  <si>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</si>
  <si>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</si>
  <si>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</si>
  <si>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</si>
  <si>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</si>
  <si>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</si>
  <si>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</si>
  <si>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</si>
  <si>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</si>
  <si>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</si>
  <si>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</si>
  <si>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</si>
  <si>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</si>
  <si>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</si>
  <si>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</si>
  <si>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</si>
  <si>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</si>
  <si>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</si>
  <si>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</si>
  <si>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</si>
  <si>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</si>
  <si>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</si>
  <si>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</si>
  <si>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</si>
  <si>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</si>
  <si>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</si>
  <si>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</si>
  <si>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</si>
  <si>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</si>
  <si>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</si>
  <si>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</si>
  <si>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</si>
  <si>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</si>
  <si>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</si>
  <si>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</si>
  <si>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</si>
  <si>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</si>
  <si>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</si>
  <si>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</si>
  <si>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</si>
  <si>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</si>
  <si>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</si>
  <si>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</si>
  <si>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</si>
  <si>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</si>
  <si>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</si>
  <si>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</si>
  <si>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</si>
  <si>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</si>
  <si>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</si>
  <si>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</si>
  <si>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</si>
  <si>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</si>
  <si>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</si>
  <si>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</si>
  <si>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</si>
  <si>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</si>
  <si>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</si>
  <si>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</si>
  <si>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</si>
  <si>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</si>
  <si>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</si>
  <si>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</si>
  <si>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</si>
  <si>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</si>
  <si>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</si>
  <si>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</si>
  <si>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</si>
  <si>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</si>
  <si>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</si>
  <si>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</si>
  <si>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</si>
  <si>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</si>
  <si>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</si>
  <si>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</si>
  <si>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</si>
  <si>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</si>
  <si>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</si>
  <si>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</si>
  <si>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</si>
  <si>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</si>
  <si>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</si>
  <si>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</si>
  <si>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</si>
  <si>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</si>
  <si>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</si>
  <si>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</si>
  <si>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</si>
  <si>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</si>
  <si>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</si>
  <si>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</si>
  <si>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</si>
  <si>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</si>
  <si>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</si>
  <si>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</si>
  <si>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</si>
  <si>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</si>
  <si>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</si>
  <si>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</si>
  <si>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</si>
  <si>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</si>
  <si>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</si>
  <si>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</si>
  <si>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</si>
  <si>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</si>
  <si>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</si>
  <si>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</si>
  <si>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</si>
  <si>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</si>
  <si>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</si>
  <si>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</si>
  <si>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</si>
  <si>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</si>
  <si>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</si>
  <si>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</si>
  <si>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</si>
  <si>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</si>
  <si>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</si>
  <si>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</si>
  <si>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</si>
  <si>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</si>
  <si>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</si>
  <si>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</si>
  <si>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</si>
  <si>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</si>
  <si>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</si>
  <si>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</si>
  <si>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</si>
  <si>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</si>
  <si>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</si>
  <si>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</si>
  <si>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</si>
  <si>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</si>
  <si>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</si>
  <si>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</si>
  <si>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</si>
  <si>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</si>
  <si>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</si>
  <si>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</si>
  <si>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</si>
  <si>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</si>
  <si>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</si>
  <si>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</si>
  <si>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</si>
  <si>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</si>
  <si>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</si>
  <si>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</si>
  <si>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</si>
  <si>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</si>
  <si>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</si>
  <si>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</si>
  <si>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</si>
  <si>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</si>
  <si>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</si>
  <si>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</si>
  <si>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</si>
  <si>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</si>
  <si>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</si>
  <si>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</si>
  <si>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</si>
  <si>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</si>
  <si>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</si>
  <si>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</si>
  <si>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</si>
  <si>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</si>
  <si>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</si>
  <si>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</si>
  <si>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</si>
  <si>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</si>
  <si>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</si>
  <si>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</si>
  <si>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</si>
  <si>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</si>
  <si>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</si>
  <si>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</si>
  <si>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</si>
  <si>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</si>
  <si>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</si>
  <si>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</si>
  <si>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</si>
  <si>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</si>
  <si>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</si>
  <si>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</si>
  <si>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</si>
  <si>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</si>
  <si>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</si>
  <si>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</si>
  <si>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</si>
  <si>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</si>
  <si>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</si>
  <si>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</si>
  <si>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</si>
  <si>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</si>
  <si>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</si>
  <si>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</si>
  <si>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</si>
  <si>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</si>
  <si>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</si>
  <si>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</si>
  <si>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</si>
  <si>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</si>
  <si>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</si>
  <si>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</si>
  <si>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</si>
  <si>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</si>
  <si>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</si>
  <si>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</si>
  <si>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</si>
  <si>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</si>
  <si>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</si>
  <si>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</si>
  <si>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</si>
  <si>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</si>
  <si>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</si>
  <si>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</si>
  <si>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</si>
  <si>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</si>
  <si>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</si>
  <si>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</si>
  <si>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</si>
  <si>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</si>
  <si>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</si>
  <si>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</si>
  <si>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</si>
  <si>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</si>
  <si>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</si>
  <si>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</si>
  <si>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</si>
  <si>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</si>
  <si>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</si>
  <si>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</si>
  <si>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</si>
  <si>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</si>
  <si>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</si>
  <si>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</si>
  <si>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</si>
  <si>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</si>
  <si>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</si>
  <si>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</si>
  <si>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</si>
  <si>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</si>
  <si>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</si>
  <si>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</si>
  <si>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</si>
  <si>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</si>
  <si>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</si>
  <si>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</si>
  <si>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</si>
  <si>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</si>
  <si>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</si>
  <si>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</si>
  <si>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</si>
  <si>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</si>
  <si>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</si>
  <si>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</si>
  <si>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</si>
  <si>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</si>
  <si>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</si>
  <si>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</si>
  <si>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</si>
  <si>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</si>
  <si>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</si>
  <si>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</si>
  <si>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</si>
  <si>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</si>
  <si>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</si>
  <si>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</si>
  <si>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</si>
  <si>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</si>
  <si>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</si>
  <si>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</si>
  <si>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</si>
  <si>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</si>
  <si>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</si>
  <si>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</si>
  <si>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</si>
  <si>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</si>
  <si>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</si>
  <si>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</si>
  <si>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</si>
  <si>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</si>
  <si>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</si>
  <si>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</si>
  <si>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</si>
  <si>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</si>
  <si>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</si>
  <si>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</si>
  <si>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</si>
  <si>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</si>
  <si>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</si>
  <si>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</si>
  <si>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</si>
  <si>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</si>
  <si>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</si>
  <si>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</si>
  <si>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</si>
  <si>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</si>
  <si>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</si>
  <si>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</si>
  <si>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</si>
  <si>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</si>
  <si>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</si>
  <si>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</si>
  <si>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</si>
  <si>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</si>
  <si>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</si>
  <si>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</si>
  <si>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</si>
  <si>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</si>
  <si>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</si>
  <si>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</si>
  <si>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</si>
  <si>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</si>
  <si>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</si>
  <si>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</si>
  <si>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</si>
  <si>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</si>
  <si>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</si>
  <si>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</si>
  <si>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</si>
  <si>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</si>
  <si>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</si>
  <si>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</si>
  <si>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</si>
  <si>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</si>
  <si>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</si>
  <si>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</si>
  <si>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</si>
  <si>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</si>
  <si>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</si>
  <si>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</si>
  <si>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</si>
  <si>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</si>
  <si>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</si>
  <si>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</si>
  <si>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</si>
  <si>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</si>
  <si>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</si>
  <si>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</si>
  <si>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</si>
  <si>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</si>
  <si>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</si>
  <si>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</si>
  <si>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</si>
  <si>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</si>
  <si>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</si>
  <si>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</si>
  <si>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</si>
  <si>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</si>
  <si>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</si>
  <si>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</si>
  <si>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</si>
  <si>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</si>
  <si>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</si>
  <si>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</si>
  <si>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</si>
  <si>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</si>
  <si>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</si>
  <si>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</si>
  <si>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</si>
  <si>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</si>
  <si>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</si>
  <si>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</si>
  <si>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</si>
  <si>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</si>
  <si>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</si>
  <si>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</si>
  <si>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</si>
  <si>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</si>
  <si>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</si>
  <si>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</si>
  <si>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</si>
  <si>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</si>
  <si>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</si>
  <si>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</si>
  <si>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</si>
  <si>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</si>
  <si>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</si>
  <si>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</si>
  <si>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</si>
  <si>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</si>
  <si>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</si>
  <si>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</si>
  <si>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</si>
  <si>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</si>
  <si>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</si>
  <si>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</si>
  <si>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</si>
  <si>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</si>
  <si>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</si>
  <si>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</si>
  <si>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</si>
  <si>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</si>
  <si>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</si>
  <si>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</si>
  <si>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</si>
  <si>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</si>
  <si>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</si>
  <si>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</si>
  <si>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</si>
  <si>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</si>
  <si>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</si>
  <si>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</si>
  <si>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</si>
  <si>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</si>
  <si>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</si>
  <si>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</si>
  <si>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</si>
  <si>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</si>
  <si>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</si>
  <si>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</si>
  <si>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</si>
  <si>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</si>
  <si>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</si>
  <si>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</si>
  <si>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</si>
  <si>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</si>
  <si>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</si>
  <si>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</si>
  <si>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</si>
  <si>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</si>
  <si>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</si>
  <si>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</si>
  <si>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</si>
  <si>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</si>
  <si>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</si>
  <si>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</si>
  <si>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</si>
  <si>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</si>
  <si>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</si>
  <si>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</si>
  <si>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</si>
  <si>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</si>
  <si>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</si>
  <si>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</si>
  <si>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</si>
  <si>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</si>
  <si>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</si>
  <si>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</si>
  <si>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</si>
  <si>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</si>
  <si>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</si>
  <si>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</si>
  <si>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</si>
  <si>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</si>
  <si>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</si>
  <si>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</si>
  <si>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</si>
  <si>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</si>
  <si>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</si>
  <si>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</si>
  <si>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</si>
  <si>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</si>
  <si>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</si>
  <si>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</si>
  <si>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</si>
  <si>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</si>
  <si>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</si>
  <si>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</si>
  <si>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</si>
  <si>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</si>
  <si>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</si>
  <si>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</si>
  <si>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</si>
  <si>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</si>
  <si>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</si>
  <si>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</si>
  <si>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</si>
  <si>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</si>
  <si>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</si>
  <si>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</si>
  <si>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</si>
  <si>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</si>
  <si>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</si>
  <si>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</si>
  <si>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</si>
  <si>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</si>
  <si>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</si>
  <si>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</si>
  <si>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</si>
  <si>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</si>
  <si>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</si>
  <si>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</si>
  <si>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</si>
  <si>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</si>
  <si>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</si>
  <si>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</si>
  <si>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</si>
  <si>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</si>
  <si>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</si>
  <si>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</si>
  <si>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</si>
  <si>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</si>
  <si>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</si>
  <si>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</si>
  <si>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</si>
  <si>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</si>
  <si>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</si>
  <si>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</si>
  <si>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</si>
  <si>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</si>
  <si>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</si>
  <si>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</si>
  <si>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</si>
  <si>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</si>
  <si>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</si>
  <si>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</si>
  <si>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</si>
  <si>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</si>
  <si>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</si>
  <si>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</si>
  <si>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</si>
  <si>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</si>
  <si>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</si>
  <si>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</si>
  <si>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</si>
  <si>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</si>
  <si>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</si>
  <si>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</si>
  <si>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</si>
  <si>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</si>
  <si>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</si>
  <si>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</si>
  <si>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</si>
  <si>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</si>
  <si>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</si>
  <si>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</si>
  <si>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</si>
  <si>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</si>
  <si>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</si>
  <si>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</si>
  <si>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</si>
  <si>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</si>
  <si>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</si>
  <si>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</si>
  <si>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</si>
  <si>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</si>
  <si>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</si>
  <si>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</si>
  <si>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</si>
  <si>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</si>
  <si>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</si>
  <si>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</si>
  <si>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</si>
  <si>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</si>
  <si>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</si>
  <si>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</si>
  <si>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</si>
  <si>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</si>
  <si>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</si>
  <si>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</si>
  <si>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</si>
  <si>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</si>
  <si>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</si>
  <si>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</si>
  <si>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</si>
  <si>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</si>
  <si>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</si>
  <si>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</si>
  <si>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</si>
  <si>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</si>
  <si>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</si>
  <si>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</si>
  <si>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</si>
  <si>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</si>
  <si>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</si>
  <si>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</si>
  <si>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</si>
  <si>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</si>
  <si>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</si>
  <si>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</si>
  <si>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</si>
  <si>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</si>
  <si>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</si>
  <si>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</si>
  <si>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</si>
  <si>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</si>
  <si>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</si>
  <si>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</si>
  <si>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</si>
  <si>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</si>
  <si>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</si>
  <si>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</si>
  <si>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</si>
  <si>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</si>
  <si>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</si>
  <si>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</si>
  <si>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</si>
  <si>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</si>
  <si>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</si>
  <si>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</si>
  <si>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</si>
  <si>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</si>
  <si>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</si>
  <si>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</si>
  <si>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</si>
  <si>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</si>
  <si>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</si>
  <si>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</si>
  <si>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</si>
  <si>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</si>
  <si>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</si>
  <si>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</si>
  <si>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</si>
  <si>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</si>
  <si>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</si>
  <si>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</si>
  <si>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</si>
  <si>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</si>
  <si>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</si>
  <si>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</si>
  <si>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</si>
  <si>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</si>
  <si>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</si>
  <si>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</si>
  <si>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</si>
  <si>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</si>
  <si>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</si>
  <si>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</si>
  <si>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</si>
  <si>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</si>
  <si>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</si>
  <si>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</si>
  <si>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</si>
  <si>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</si>
  <si>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</si>
  <si>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</si>
  <si>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</si>
  <si>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</si>
  <si>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</si>
  <si>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</si>
  <si>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</si>
  <si>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</si>
  <si>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</si>
  <si>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</si>
  <si>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</si>
  <si>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</si>
  <si>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</si>
  <si>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</si>
  <si>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</si>
  <si>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</si>
  <si>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</si>
  <si>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</si>
  <si>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</si>
  <si>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</si>
  <si>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</si>
  <si>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</si>
  <si>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</si>
  <si>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</si>
  <si>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</si>
  <si>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</si>
  <si>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</si>
  <si>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</si>
  <si>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</si>
  <si>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</si>
  <si>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</si>
  <si>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</si>
  <si>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</si>
  <si>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</si>
  <si>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</si>
  <si>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</si>
  <si>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</si>
  <si>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</si>
  <si>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</si>
  <si>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</si>
  <si>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</si>
  <si>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</si>
  <si>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</si>
  <si>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</si>
  <si>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</si>
  <si>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</si>
  <si>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</si>
  <si>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</si>
  <si>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</si>
  <si>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</si>
  <si>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</si>
  <si>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</si>
  <si>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</si>
  <si>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</si>
  <si>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</si>
  <si>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</si>
  <si>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</si>
  <si>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</si>
  <si>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</si>
  <si>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</si>
  <si>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</si>
  <si>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</si>
  <si>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</si>
  <si>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</si>
  <si>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</si>
  <si>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</si>
  <si>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</si>
  <si>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</si>
  <si>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</si>
  <si>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</si>
  <si>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</si>
  <si>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</si>
  <si>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</si>
  <si>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</si>
  <si>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</si>
  <si>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</si>
  <si>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</si>
  <si>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</si>
  <si>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</si>
  <si>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</si>
  <si>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</si>
  <si>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</si>
  <si>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</si>
  <si>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</si>
  <si>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</si>
  <si>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</si>
  <si>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</si>
  <si>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</si>
  <si>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</si>
  <si>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</si>
  <si>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</si>
  <si>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</si>
  <si>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</si>
  <si>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</si>
  <si>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</si>
  <si>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</si>
  <si>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</si>
  <si>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</si>
  <si>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</si>
  <si>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</si>
  <si>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</si>
  <si>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</si>
  <si>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</si>
  <si>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</si>
  <si>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</si>
  <si>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</si>
  <si>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</si>
  <si>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</si>
  <si>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</si>
  <si>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</si>
  <si>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</si>
  <si>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</si>
  <si>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</si>
  <si>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</si>
  <si>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</si>
  <si>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</si>
  <si>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</si>
  <si>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</si>
  <si>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</si>
  <si>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</si>
  <si>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</si>
  <si>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</si>
  <si>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</si>
  <si>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</si>
  <si>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</si>
  <si>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</si>
  <si>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</si>
  <si>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</si>
  <si>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</si>
  <si>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</si>
  <si>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</si>
  <si>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</si>
  <si>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</si>
  <si>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</si>
  <si>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</si>
  <si>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</si>
  <si>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</si>
  <si>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</si>
  <si>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</si>
  <si>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</si>
  <si>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</si>
  <si>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</si>
  <si>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</si>
  <si>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</si>
  <si>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</si>
  <si>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</si>
  <si>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</si>
  <si>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</si>
  <si>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</si>
  <si>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</si>
  <si>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</si>
  <si>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</si>
  <si>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</si>
  <si>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</si>
  <si>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</si>
  <si>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</si>
  <si>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</si>
  <si>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</si>
  <si>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</si>
  <si>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</si>
  <si>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</si>
  <si>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</si>
  <si>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</si>
  <si>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</si>
  <si>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</si>
  <si>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</si>
  <si>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</si>
  <si>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</si>
  <si>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</si>
  <si>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</si>
  <si>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</si>
  <si>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</si>
  <si>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</si>
  <si>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</si>
  <si>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</si>
  <si>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</si>
  <si>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</si>
  <si>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</si>
  <si>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</si>
  <si>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</si>
  <si>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</si>
  <si>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</si>
  <si>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</si>
  <si>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</si>
  <si>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</si>
  <si>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</si>
  <si>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</si>
  <si>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</si>
  <si>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</si>
  <si>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</si>
  <si>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</si>
  <si>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</si>
  <si>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</si>
  <si>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</si>
  <si>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</si>
  <si>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</si>
  <si>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</si>
  <si>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</si>
  <si>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</si>
  <si>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</si>
  <si>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</si>
  <si>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</si>
  <si>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</si>
  <si>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</si>
  <si>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</si>
  <si>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</si>
  <si>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</si>
  <si>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</si>
  <si>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</si>
  <si>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</si>
  <si>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</si>
  <si>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</si>
  <si>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</si>
  <si>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</si>
  <si>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</si>
  <si>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</si>
  <si>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</si>
  <si>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</si>
  <si>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</si>
  <si>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</si>
  <si>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</si>
  <si>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</si>
  <si>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</si>
  <si>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</si>
  <si>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</si>
  <si>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</si>
  <si>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</si>
  <si>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</si>
  <si>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</si>
  <si>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</si>
  <si>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</si>
  <si>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</si>
  <si>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</si>
  <si>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</si>
  <si>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</si>
  <si>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</si>
  <si>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</si>
  <si>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</si>
  <si>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</si>
  <si>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</si>
  <si>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</si>
  <si>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</si>
  <si>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</si>
  <si>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</si>
  <si>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</si>
  <si>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</si>
  <si>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</si>
  <si>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</si>
  <si>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</si>
  <si>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</si>
  <si>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</si>
  <si>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</si>
  <si>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</si>
  <si>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</si>
  <si>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</si>
  <si>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</si>
  <si>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</si>
  <si>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</si>
  <si>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</si>
  <si>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</si>
  <si>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</si>
  <si>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</si>
  <si>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</si>
  <si>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</si>
  <si>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</si>
  <si>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</si>
  <si>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</si>
  <si>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</si>
  <si>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</si>
  <si>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</si>
  <si>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</si>
  <si>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</si>
  <si>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</si>
  <si>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</si>
  <si>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</si>
  <si>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</si>
  <si>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</si>
  <si>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</si>
  <si>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</si>
  <si>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</si>
  <si>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</si>
  <si>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</si>
  <si>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</si>
  <si>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</si>
  <si>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</si>
  <si>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</si>
  <si>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</si>
  <si>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</si>
  <si>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</si>
  <si>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</si>
  <si>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</si>
  <si>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</si>
  <si>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</si>
  <si>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</si>
  <si>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</si>
  <si>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</si>
  <si>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</si>
  <si>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</si>
  <si>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</si>
  <si>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</si>
  <si>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</si>
  <si>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</si>
  <si>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</si>
  <si>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</si>
  <si>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</si>
  <si>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</si>
  <si>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</si>
  <si>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</si>
  <si>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</si>
  <si>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</si>
  <si>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</si>
  <si>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</si>
  <si>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</si>
  <si>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</si>
  <si>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</si>
  <si>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</si>
  <si>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</si>
  <si>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</si>
  <si>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</si>
  <si>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</si>
  <si>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</si>
  <si>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</si>
  <si>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</si>
  <si>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</si>
  <si>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</si>
  <si>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</si>
  <si>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</si>
  <si>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</si>
  <si>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</si>
  <si>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</si>
  <si>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</si>
  <si>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</si>
  <si>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</si>
  <si>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</si>
  <si>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</si>
  <si>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</si>
  <si>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</si>
  <si>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</si>
  <si>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</si>
  <si>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</si>
  <si>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</si>
  <si>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</si>
  <si>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</si>
  <si>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</si>
  <si>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</si>
  <si>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</si>
  <si>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</si>
  <si>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</si>
  <si>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</si>
  <si>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</si>
  <si>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</si>
  <si>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</si>
  <si>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</si>
  <si>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</si>
  <si>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</si>
  <si>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</si>
  <si>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</si>
  <si>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</si>
  <si>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</si>
  <si>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</si>
  <si>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</si>
  <si>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</si>
  <si>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</si>
  <si>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</si>
  <si>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</si>
  <si>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</si>
  <si>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</si>
  <si>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</si>
  <si>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</si>
  <si>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</si>
  <si>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</si>
  <si>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</si>
  <si>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</si>
  <si>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</si>
  <si>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</si>
  <si>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</si>
  <si>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</si>
  <si>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</si>
  <si>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</si>
  <si>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</si>
  <si>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</si>
  <si>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</si>
  <si>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</si>
  <si>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</si>
  <si>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</si>
  <si>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</si>
  <si>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</si>
  <si>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</si>
  <si>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</si>
  <si>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</si>
  <si>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</si>
  <si>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</si>
  <si>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</si>
  <si>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</si>
  <si>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</si>
  <si>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</si>
  <si>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</si>
  <si>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</si>
  <si>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</si>
  <si>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</si>
  <si>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</si>
  <si>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</si>
  <si>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</si>
  <si>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</si>
  <si>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</si>
  <si>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</si>
  <si>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</si>
  <si>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</si>
  <si>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</si>
  <si>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</si>
  <si>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</si>
  <si>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</si>
  <si>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</si>
  <si>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</si>
  <si>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</si>
  <si>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</si>
  <si>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</si>
  <si>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</si>
  <si>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</si>
  <si>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</si>
  <si>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</si>
  <si>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</si>
  <si>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</si>
  <si>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</si>
  <si>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</si>
  <si>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</si>
  <si>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</si>
  <si>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</si>
  <si>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</si>
  <si>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</si>
  <si>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</si>
  <si>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</si>
  <si>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</si>
  <si>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</si>
  <si>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</si>
  <si>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</si>
  <si>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</si>
  <si>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</si>
  <si>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</si>
  <si>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</si>
  <si>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</si>
  <si>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</si>
  <si>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</si>
  <si>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</si>
  <si>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</si>
  <si>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</si>
  <si>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</si>
  <si>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</si>
  <si>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</si>
  <si>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</si>
  <si>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</si>
  <si>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</si>
  <si>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</si>
  <si>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</si>
  <si>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</si>
  <si>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</si>
  <si>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</si>
  <si>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</si>
  <si>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</si>
  <si>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</si>
  <si>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</si>
  <si>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</si>
  <si>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</si>
  <si>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</si>
  <si>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</si>
  <si>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</si>
  <si>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</si>
  <si>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</si>
  <si>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</si>
  <si>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</si>
  <si>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</si>
  <si>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</si>
  <si>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</si>
  <si>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</si>
  <si>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</si>
  <si>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</si>
  <si>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</si>
  <si>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</si>
  <si>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</si>
  <si>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</si>
  <si>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</si>
  <si>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</si>
  <si>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</si>
  <si>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</si>
  <si>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</si>
  <si>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</si>
  <si>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</si>
  <si>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</si>
  <si>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</si>
  <si>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</si>
  <si>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</si>
  <si>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</si>
  <si>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</si>
  <si>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</si>
  <si>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</si>
  <si>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</si>
  <si>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</si>
  <si>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</si>
  <si>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</si>
  <si>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</si>
  <si>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</si>
  <si>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</si>
  <si>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</si>
  <si>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</si>
  <si>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</si>
  <si>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</si>
  <si>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</si>
  <si>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</si>
  <si>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</si>
  <si>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</si>
  <si>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</si>
  <si>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</si>
  <si>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</si>
  <si>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</si>
  <si>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</si>
  <si>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</si>
  <si>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</si>
  <si>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</si>
  <si>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</si>
  <si>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</si>
  <si>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</si>
  <si>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</si>
  <si>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</si>
  <si>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</si>
  <si>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</si>
  <si>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</si>
  <si>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</si>
  <si>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</si>
  <si>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</si>
  <si>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</si>
  <si>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</si>
  <si>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</si>
  <si>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</si>
  <si>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</si>
  <si>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</si>
  <si>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</si>
  <si>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</si>
  <si>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</si>
  <si>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</si>
  <si>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</si>
  <si>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</si>
  <si>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</si>
  <si>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</si>
  <si>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</si>
  <si>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</si>
  <si>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</si>
  <si>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</si>
  <si>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</si>
  <si>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</si>
  <si>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</si>
  <si>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</si>
  <si>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</si>
  <si>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</si>
  <si>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</si>
  <si>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</si>
  <si>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</si>
  <si>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</si>
  <si>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</si>
  <si>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</si>
  <si>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</si>
  <si>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</si>
  <si>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</si>
  <si>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</si>
  <si>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</si>
  <si>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</si>
  <si>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</si>
  <si>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</si>
  <si>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</si>
  <si>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</si>
  <si>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</si>
  <si>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</si>
  <si>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</si>
  <si>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</si>
  <si>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</si>
  <si>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</si>
  <si>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</si>
  <si>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</si>
  <si>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</si>
  <si>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</si>
  <si>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</si>
  <si>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</si>
  <si>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</si>
  <si>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</si>
  <si>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</si>
  <si>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</si>
  <si>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</si>
  <si>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</si>
  <si>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</si>
  <si>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</si>
  <si>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</si>
  <si>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</si>
  <si>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</si>
  <si>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</si>
  <si>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</si>
  <si>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</si>
  <si>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</si>
  <si>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</si>
  <si>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</si>
  <si>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</si>
  <si>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</si>
  <si>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</si>
  <si>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</si>
  <si>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</si>
  <si>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</si>
  <si>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</si>
  <si>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</si>
  <si>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</si>
  <si>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</si>
  <si>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</si>
  <si>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</si>
  <si>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</si>
  <si>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</si>
  <si>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</si>
  <si>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</si>
  <si>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</si>
  <si>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</si>
  <si>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</si>
  <si>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</si>
  <si>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</si>
  <si>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</si>
  <si>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</si>
  <si>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</si>
  <si>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</si>
  <si>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</si>
  <si>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</si>
  <si>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</si>
  <si>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</si>
  <si>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</si>
  <si>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</si>
  <si>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</si>
  <si>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</si>
  <si>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</si>
  <si>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</si>
  <si>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</si>
  <si>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</si>
  <si>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</si>
  <si>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</si>
  <si>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</si>
  <si>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</si>
  <si>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</si>
  <si>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</si>
  <si>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</si>
  <si>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</si>
  <si>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</si>
  <si>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</si>
  <si>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</si>
  <si>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</si>
  <si>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</si>
  <si>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</si>
  <si>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</si>
  <si>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</si>
  <si>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</si>
  <si>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</si>
  <si>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</si>
  <si>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</si>
  <si>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</si>
  <si>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</si>
  <si>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</si>
  <si>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</si>
  <si>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</si>
  <si>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</si>
  <si>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</si>
  <si>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</si>
  <si>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</si>
  <si>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</si>
  <si>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</si>
  <si>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</si>
  <si>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</si>
  <si>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</si>
  <si>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</si>
  <si>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</si>
  <si>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</si>
  <si>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</si>
  <si>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</si>
  <si>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</si>
  <si>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</si>
  <si>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</si>
  <si>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</si>
  <si>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</si>
  <si>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</si>
  <si>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</si>
  <si>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</si>
  <si>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</si>
  <si>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</si>
  <si>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</si>
  <si>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</si>
  <si>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</si>
  <si>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</si>
  <si>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</si>
  <si>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</si>
  <si>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</si>
  <si>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</si>
  <si>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</si>
  <si>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</si>
  <si>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</si>
  <si>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</si>
  <si>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</si>
  <si>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</si>
  <si>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</si>
  <si>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</si>
  <si>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</si>
  <si>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</si>
  <si>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</si>
  <si>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</si>
  <si>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</si>
  <si>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</si>
  <si>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</si>
  <si>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</si>
  <si>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</si>
  <si>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</si>
  <si>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</si>
  <si>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</si>
  <si>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</si>
  <si>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</si>
  <si>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</si>
  <si>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</si>
  <si>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</si>
  <si>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</si>
  <si>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</si>
  <si>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</si>
  <si>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</si>
  <si>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</si>
  <si>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</si>
  <si>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</si>
  <si>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</si>
  <si>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</si>
  <si>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</si>
  <si>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</si>
  <si>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</si>
  <si>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</si>
  <si>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</si>
  <si>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</si>
  <si>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</si>
  <si>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</si>
  <si>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</si>
  <si>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</si>
  <si>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</si>
  <si>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</si>
  <si>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</si>
  <si>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</si>
  <si>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</si>
  <si>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</si>
  <si>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</si>
  <si>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</si>
  <si>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</si>
  <si>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</si>
  <si>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</si>
  <si>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</si>
  <si>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</si>
  <si>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</si>
  <si>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</si>
  <si>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</si>
  <si>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</si>
  <si>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</si>
  <si>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</si>
  <si>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</si>
  <si>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</si>
  <si>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</si>
  <si>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</si>
  <si>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</si>
  <si>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</si>
  <si>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</si>
  <si>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</si>
  <si>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</si>
  <si>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</si>
  <si>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</si>
  <si>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</si>
  <si>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</si>
  <si>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</si>
  <si>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</si>
  <si>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</si>
  <si>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</si>
  <si>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</si>
  <si>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</si>
  <si>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</si>
  <si>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</si>
  <si>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</si>
  <si>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</si>
  <si>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</si>
  <si>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</si>
  <si>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</si>
  <si>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</si>
  <si>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</si>
  <si>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</si>
  <si>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</si>
  <si>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</si>
  <si>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</si>
  <si>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</si>
  <si>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</si>
  <si>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</si>
  <si>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</si>
  <si>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</si>
  <si>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</si>
  <si>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</si>
  <si>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</si>
  <si>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</si>
  <si>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</si>
  <si>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</si>
  <si>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</si>
  <si>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</si>
  <si>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</si>
  <si>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</si>
  <si>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</si>
  <si>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</si>
  <si>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</si>
  <si>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</si>
  <si>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</si>
  <si>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</si>
  <si>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</si>
  <si>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</si>
  <si>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</si>
  <si>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</si>
  <si>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</si>
  <si>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</si>
  <si>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</si>
  <si>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</si>
  <si>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</si>
  <si>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</si>
  <si>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</si>
  <si>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</si>
  <si>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</si>
  <si>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</si>
  <si>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</si>
  <si>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</si>
  <si>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</si>
  <si>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</si>
  <si>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</si>
  <si>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</si>
  <si>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</si>
  <si>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</si>
  <si>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</si>
  <si>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</si>
  <si>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</si>
  <si>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</si>
  <si>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</si>
  <si>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</si>
  <si>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</si>
  <si>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</si>
  <si>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</si>
  <si>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</si>
  <si>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</si>
  <si>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</si>
  <si>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</si>
  <si>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</si>
  <si>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</si>
  <si>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</si>
  <si>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</si>
  <si>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</si>
  <si>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</si>
  <si>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</si>
  <si>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</si>
  <si>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</si>
  <si>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</si>
  <si>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</si>
  <si>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</si>
  <si>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</si>
  <si>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</si>
  <si>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</si>
  <si>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</si>
  <si>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</si>
  <si>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</si>
  <si>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</si>
  <si>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</si>
  <si>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</si>
  <si>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</si>
  <si>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</si>
  <si>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</si>
  <si>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</si>
  <si>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</si>
  <si>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</si>
  <si>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</si>
  <si>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</si>
  <si>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</si>
  <si>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</si>
  <si>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</si>
  <si>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</si>
  <si>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</si>
  <si>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</si>
  <si>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</si>
  <si>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</si>
  <si>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</si>
  <si>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</si>
  <si>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</si>
  <si>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</si>
  <si>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</si>
  <si>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</si>
  <si>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</si>
  <si>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</si>
  <si>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</si>
  <si>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</si>
  <si>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</si>
  <si>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</si>
  <si>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</si>
  <si>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</si>
  <si>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</si>
  <si>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</si>
  <si>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</si>
  <si>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</si>
  <si>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</si>
  <si>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</si>
  <si>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</si>
  <si>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</si>
  <si>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</si>
  <si>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</si>
  <si>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</si>
  <si>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</si>
  <si>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</si>
  <si>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</si>
  <si>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</si>
  <si>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</si>
  <si>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</si>
  <si>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</si>
  <si>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</si>
  <si>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</si>
  <si>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</si>
  <si>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</si>
  <si>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</si>
  <si>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</si>
  <si>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</si>
  <si>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</si>
  <si>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</si>
  <si>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</si>
  <si>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</si>
  <si>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</si>
  <si>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</si>
  <si>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</si>
  <si>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</si>
  <si>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</si>
  <si>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</si>
  <si>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</si>
  <si>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</si>
  <si>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</si>
  <si>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</si>
  <si>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</si>
  <si>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</si>
  <si>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</si>
  <si>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</si>
  <si>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</si>
  <si>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</si>
  <si>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</si>
  <si>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</si>
  <si>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</si>
  <si>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</si>
  <si>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</si>
  <si>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</si>
  <si>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</si>
  <si>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</si>
  <si>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</si>
  <si>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</si>
  <si>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</si>
  <si>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</si>
  <si>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</si>
  <si>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</si>
  <si>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</si>
  <si>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</si>
  <si>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</si>
  <si>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</si>
  <si>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</si>
  <si>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</si>
  <si>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</si>
  <si>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</si>
  <si>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</si>
  <si>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</si>
  <si>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</si>
  <si>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</si>
  <si>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</si>
  <si>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</si>
  <si>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</si>
  <si>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</si>
  <si>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</si>
  <si>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</si>
  <si>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</si>
  <si>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</si>
  <si>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</si>
  <si>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</si>
  <si>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</si>
  <si>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</si>
  <si>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</si>
  <si>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</si>
  <si>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</si>
  <si>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</si>
  <si>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</si>
  <si>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</si>
  <si>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</si>
  <si>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</si>
  <si>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</si>
  <si>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</si>
  <si>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</si>
  <si>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</si>
  <si>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</si>
  <si>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</si>
  <si>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</si>
  <si>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</si>
  <si>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</si>
  <si>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</si>
  <si>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</si>
  <si>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</si>
  <si>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</si>
  <si>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</si>
  <si>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</si>
  <si>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</si>
  <si>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</si>
  <si>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</si>
  <si>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</si>
  <si>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</si>
  <si>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</si>
  <si>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</si>
  <si>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</si>
  <si>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</si>
  <si>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</si>
  <si>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</si>
  <si>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</si>
  <si>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</si>
  <si>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</si>
  <si>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</si>
  <si>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</si>
  <si>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</si>
  <si>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</si>
  <si>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</si>
  <si>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</si>
  <si>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</si>
  <si>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</si>
  <si>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</si>
  <si>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</si>
  <si>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</si>
  <si>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</si>
  <si>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</si>
  <si>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</si>
  <si>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</si>
  <si>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</si>
  <si>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</si>
  <si>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</si>
  <si>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</si>
  <si>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</si>
  <si>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</si>
  <si>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</si>
  <si>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</si>
  <si>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</si>
  <si>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</si>
  <si>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</si>
  <si>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</si>
  <si>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</si>
  <si>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</si>
  <si>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</si>
  <si>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</si>
  <si>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</si>
  <si>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</si>
  <si>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</si>
  <si>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</si>
  <si>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</si>
  <si>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</si>
  <si>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</si>
  <si>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</si>
  <si>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</si>
  <si>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</si>
  <si>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</si>
  <si>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</si>
  <si>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</si>
  <si>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</si>
  <si>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</si>
  <si>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</si>
  <si>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</si>
  <si>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</si>
  <si>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</si>
  <si>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</si>
  <si>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</si>
  <si>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</si>
  <si>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</si>
  <si>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</si>
  <si>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</si>
  <si>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</si>
  <si>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</si>
  <si>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</si>
  <si>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</si>
  <si>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</si>
  <si>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</si>
  <si>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</si>
  <si>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</si>
  <si>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</si>
  <si>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</si>
  <si>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</si>
  <si>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</si>
  <si>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</si>
  <si>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</si>
  <si>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</si>
  <si>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</si>
  <si>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</si>
  <si>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</si>
  <si>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</si>
  <si>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</si>
  <si>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</si>
  <si>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</si>
  <si>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</si>
  <si>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</si>
  <si>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</si>
  <si>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</si>
  <si>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</si>
  <si>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</si>
  <si>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</si>
  <si>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</si>
  <si>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</si>
  <si>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</si>
  <si>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</si>
  <si>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</si>
  <si>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</si>
  <si>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</si>
  <si>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</si>
  <si>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</si>
  <si>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</si>
  <si>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</si>
  <si>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</si>
  <si>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</si>
  <si>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</si>
  <si>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</si>
  <si>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</si>
  <si>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</si>
  <si>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</si>
  <si>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</si>
  <si>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</si>
  <si>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</si>
  <si>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</si>
  <si>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</si>
  <si>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</si>
  <si>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</si>
  <si>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</si>
  <si>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</si>
  <si>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</si>
  <si>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</si>
  <si>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</si>
  <si>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</si>
  <si>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</si>
  <si>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</si>
  <si>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</si>
  <si>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</si>
  <si>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</si>
  <si>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</si>
  <si>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</si>
  <si>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</si>
  <si>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</si>
  <si>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</si>
  <si>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</si>
  <si>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</si>
  <si>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</si>
  <si>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</si>
  <si>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</si>
  <si>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</si>
  <si>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</si>
  <si>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</si>
  <si>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</si>
  <si>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</si>
  <si>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</si>
  <si>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</si>
  <si>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</si>
  <si>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</si>
  <si>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</si>
  <si>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</si>
  <si>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</si>
  <si>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</si>
  <si>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</si>
  <si>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</si>
  <si>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</si>
  <si>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</si>
  <si>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</si>
  <si>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</si>
  <si>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</si>
  <si>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</si>
  <si>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</si>
  <si>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</si>
  <si>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</si>
  <si>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</si>
  <si>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</si>
  <si>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</si>
  <si>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</si>
  <si>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</si>
  <si>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</si>
  <si>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</si>
  <si>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</si>
  <si>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</si>
  <si>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</si>
  <si>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</si>
  <si>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</si>
  <si>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</si>
  <si>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</si>
  <si>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</si>
  <si>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</si>
  <si>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</si>
  <si>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</si>
  <si>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</si>
  <si>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</si>
  <si>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</si>
  <si>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</si>
  <si>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</si>
  <si>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</si>
  <si>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</si>
  <si>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</si>
  <si>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</si>
  <si>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</si>
  <si>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</si>
  <si>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</si>
  <si>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</si>
  <si>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</si>
  <si>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</si>
  <si>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</si>
  <si>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</si>
  <si>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</si>
  <si>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</si>
  <si>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</si>
  <si>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</si>
  <si>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</si>
  <si>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</si>
  <si>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</si>
  <si>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</si>
  <si>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</si>
  <si>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</si>
  <si>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</si>
  <si>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</si>
  <si>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</si>
  <si>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</si>
  <si>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</si>
  <si>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</si>
  <si>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</si>
  <si>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</si>
  <si>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</si>
  <si>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</si>
  <si>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</si>
  <si>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</si>
  <si>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</si>
  <si>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</si>
  <si>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</si>
  <si>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</si>
  <si>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</si>
  <si>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</si>
  <si>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</si>
  <si>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</si>
  <si>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</si>
  <si>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</si>
  <si>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</si>
  <si>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</si>
  <si>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</si>
  <si>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</si>
  <si>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</si>
  <si>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</si>
  <si>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</si>
  <si>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</si>
  <si>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</si>
  <si>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</si>
  <si>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</si>
  <si>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</si>
  <si>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</si>
  <si>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</si>
  <si>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</si>
  <si>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</si>
  <si>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</si>
  <si>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</si>
  <si>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</si>
  <si>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</si>
  <si>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</si>
  <si>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</si>
  <si>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</si>
  <si>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</si>
  <si>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</si>
  <si>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</si>
  <si>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</si>
  <si>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</si>
  <si>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</si>
  <si>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</si>
  <si>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</si>
  <si>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</si>
  <si>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</si>
  <si>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</si>
  <si>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</si>
  <si>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</si>
  <si>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</si>
  <si>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</si>
  <si>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</si>
  <si>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</si>
  <si>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</si>
  <si>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</si>
  <si>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</si>
  <si>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</si>
  <si>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</si>
  <si>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</si>
  <si>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</si>
  <si>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</si>
  <si>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</si>
  <si>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</si>
  <si>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</si>
  <si>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</si>
  <si>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</si>
  <si>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</si>
  <si>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</si>
  <si>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</si>
  <si>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</si>
  <si>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</si>
  <si>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</si>
  <si>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</si>
  <si>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</si>
  <si>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</si>
  <si>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</si>
  <si>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</si>
  <si>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</si>
  <si>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</si>
  <si>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</si>
  <si>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</si>
  <si>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</si>
  <si>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</si>
  <si>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</si>
  <si>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</si>
  <si>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</si>
  <si>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</si>
  <si>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</si>
  <si>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</si>
  <si>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</si>
  <si>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</si>
  <si>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</si>
  <si>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</si>
  <si>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</si>
  <si>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</si>
  <si>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</si>
  <si>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</si>
  <si>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</si>
  <si>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</si>
  <si>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</si>
  <si>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</si>
  <si>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</si>
  <si>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</si>
  <si>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</si>
  <si>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</si>
  <si>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</si>
  <si>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</si>
  <si>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</si>
  <si>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</si>
  <si>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</si>
  <si>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</si>
  <si>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</si>
  <si>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</si>
  <si>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</si>
  <si>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</si>
  <si>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</si>
  <si>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</si>
  <si>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</si>
  <si>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</si>
  <si>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</si>
  <si>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</si>
  <si>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</si>
  <si>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</si>
  <si>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</si>
  <si>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</si>
  <si>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</si>
  <si>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</si>
  <si>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</si>
  <si>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</si>
  <si>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</si>
  <si>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</si>
  <si>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</si>
  <si>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</si>
  <si>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</si>
  <si>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</si>
  <si>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</si>
  <si>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</si>
  <si>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</si>
  <si>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</si>
  <si>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</si>
  <si>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</si>
  <si>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</si>
  <si>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</si>
  <si>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</si>
  <si>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</si>
  <si>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</si>
  <si>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</si>
  <si>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</si>
  <si>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</si>
  <si>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</si>
  <si>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</si>
  <si>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</si>
  <si>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</si>
  <si>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</si>
  <si>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</si>
  <si>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</si>
  <si>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</si>
  <si>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</si>
  <si>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</si>
  <si>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</si>
  <si>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</si>
  <si>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</si>
  <si>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</si>
  <si>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</si>
  <si>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</si>
  <si>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</si>
  <si>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</si>
  <si>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</si>
  <si>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</si>
  <si>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</si>
  <si>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</si>
  <si>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</si>
  <si>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</si>
  <si>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</si>
  <si>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</si>
  <si>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</si>
  <si>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</si>
  <si>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</si>
  <si>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</si>
  <si>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</si>
  <si>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</si>
  <si>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</si>
  <si>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</si>
  <si>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</si>
  <si>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</si>
  <si>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</si>
  <si>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</si>
  <si>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</si>
  <si>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</si>
  <si>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</si>
  <si>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</si>
  <si>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</si>
  <si>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</si>
  <si>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</si>
  <si>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</si>
  <si>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</si>
  <si>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</si>
  <si>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</si>
  <si>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</si>
  <si>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</si>
  <si>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</si>
  <si>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</si>
  <si>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</si>
  <si>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</si>
  <si>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</si>
  <si>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</si>
  <si>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</si>
  <si>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</si>
  <si>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</si>
  <si>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</si>
  <si>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</si>
  <si>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</si>
  <si>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</si>
  <si>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</si>
  <si>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</si>
  <si>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</si>
  <si>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</si>
  <si>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</si>
  <si>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</si>
  <si>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</si>
  <si>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</si>
  <si>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</si>
  <si>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</si>
  <si>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</si>
  <si>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</si>
  <si>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</si>
  <si>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</si>
  <si>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</si>
  <si>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</si>
  <si>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</si>
  <si>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</si>
  <si>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</si>
  <si>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</si>
  <si>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</si>
  <si>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</si>
  <si>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</si>
  <si>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</si>
  <si>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</si>
  <si>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</si>
  <si>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</si>
  <si>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</si>
  <si>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</si>
  <si>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</si>
  <si>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</si>
  <si>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</si>
  <si>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</si>
  <si>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</si>
  <si>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</si>
  <si>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</si>
  <si>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</si>
  <si>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</si>
  <si>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</si>
  <si>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</si>
  <si>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</si>
  <si>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</si>
  <si>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</si>
  <si>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</si>
  <si>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</si>
  <si>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</si>
  <si>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</si>
  <si>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</si>
  <si>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</si>
  <si>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</si>
  <si>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</si>
  <si>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</si>
  <si>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</si>
  <si>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</si>
  <si>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</si>
  <si>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</si>
  <si>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</si>
  <si>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</si>
  <si>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</si>
  <si>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</si>
  <si>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</si>
  <si>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</si>
  <si>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</si>
  <si>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</si>
  <si>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</si>
  <si>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</si>
  <si>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</si>
  <si>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</si>
  <si>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</si>
  <si>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</si>
  <si>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</si>
  <si>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</si>
  <si>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</si>
  <si>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</si>
  <si>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</si>
  <si>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</si>
  <si>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</si>
  <si>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</si>
  <si>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</si>
  <si>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</si>
  <si>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</si>
  <si>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</si>
  <si>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</si>
  <si>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</si>
  <si>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</si>
  <si>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</si>
  <si>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</si>
  <si>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</si>
  <si>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</si>
  <si>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</si>
  <si>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</si>
  <si>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</si>
  <si>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</si>
  <si>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</si>
  <si>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</si>
  <si>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</si>
  <si>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</si>
  <si>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</si>
  <si>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</si>
  <si>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</si>
  <si>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</si>
  <si>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</si>
  <si>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</si>
  <si>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</si>
  <si>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</si>
  <si>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</si>
  <si>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</si>
  <si>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</si>
  <si>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</si>
  <si>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</si>
  <si>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</si>
  <si>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</si>
  <si>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</si>
  <si>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</si>
  <si>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</si>
  <si>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</si>
  <si>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</si>
  <si>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</si>
  <si>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</si>
  <si>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</si>
  <si>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</si>
  <si>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</si>
  <si>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</si>
  <si>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</si>
  <si>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</si>
  <si>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</si>
  <si>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</si>
  <si>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</si>
  <si>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</si>
  <si>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</si>
  <si>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</si>
  <si>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</si>
  <si>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</si>
  <si>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</si>
  <si>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</si>
  <si>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</si>
  <si>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</si>
  <si>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</si>
  <si>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</si>
  <si>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</si>
  <si>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</si>
  <si>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</si>
  <si>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</si>
  <si>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</si>
  <si>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</si>
  <si>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</si>
  <si>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</si>
  <si>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</si>
  <si>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</si>
  <si>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</si>
  <si>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</si>
  <si>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</si>
  <si>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</si>
  <si>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</si>
  <si>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</si>
  <si>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</si>
  <si>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</si>
  <si>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</si>
  <si>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</si>
  <si>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</si>
  <si>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</si>
  <si>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</si>
  <si>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</si>
  <si>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</si>
  <si>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</si>
  <si>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</si>
  <si>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</si>
  <si>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</si>
  <si>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</si>
  <si>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</si>
  <si>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</si>
  <si>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</si>
  <si>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</si>
  <si>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</si>
  <si>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</si>
  <si>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</si>
  <si>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</si>
  <si>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</si>
  <si>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</si>
  <si>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</si>
  <si>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</si>
  <si>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</si>
  <si>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</si>
  <si>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</si>
  <si>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</si>
  <si>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</si>
  <si>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</si>
  <si>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</si>
  <si>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</si>
  <si>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</si>
  <si>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</si>
  <si>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</si>
  <si>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</si>
  <si>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</si>
  <si>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</si>
  <si>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</si>
  <si>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</si>
  <si>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</si>
  <si>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</si>
  <si>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</si>
  <si>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</si>
  <si>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</si>
  <si>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</si>
  <si>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</si>
  <si>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</si>
  <si>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</si>
  <si>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</si>
  <si>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</si>
  <si>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</si>
  <si>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</si>
  <si>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</si>
  <si>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</si>
  <si>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</si>
  <si>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</si>
  <si>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</si>
  <si>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</si>
  <si>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</si>
  <si>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</si>
  <si>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</si>
  <si>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</si>
  <si>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</si>
  <si>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</si>
  <si>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</si>
  <si>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</si>
  <si>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</si>
  <si>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</si>
  <si>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</si>
  <si>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</si>
  <si>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</si>
  <si>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</si>
  <si>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</si>
  <si>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</si>
  <si>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</si>
  <si>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</si>
  <si>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</si>
  <si>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</si>
  <si>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</si>
  <si>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</si>
  <si>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</si>
  <si>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</si>
  <si>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</si>
  <si>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</si>
  <si>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</si>
  <si>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</si>
  <si>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</si>
  <si>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</si>
  <si>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</si>
  <si>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</si>
  <si>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</si>
  <si>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</si>
  <si>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</si>
  <si>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</si>
  <si>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</si>
  <si>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</si>
  <si>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</si>
  <si>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</si>
  <si>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</si>
  <si>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</si>
  <si>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</si>
  <si>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</si>
  <si>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</si>
  <si>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</si>
  <si>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</si>
  <si>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</si>
  <si>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</si>
  <si>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</si>
  <si>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</si>
  <si>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</si>
  <si>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</si>
  <si>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</si>
  <si>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</si>
  <si>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</si>
  <si>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</si>
  <si>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</si>
  <si>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</si>
  <si>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</si>
  <si>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</si>
  <si>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</si>
  <si>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</si>
  <si>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</si>
  <si>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</si>
  <si>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</si>
  <si>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</si>
  <si>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</si>
  <si>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</si>
  <si>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</si>
  <si>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</si>
  <si>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</si>
  <si>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</si>
  <si>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</si>
  <si>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</si>
  <si>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</si>
  <si>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</si>
  <si>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</si>
  <si>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</si>
  <si>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</si>
  <si>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</si>
  <si>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</si>
  <si>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</si>
  <si>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</si>
  <si>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</si>
  <si>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</si>
  <si>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</si>
  <si>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</si>
  <si>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</si>
  <si>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</si>
  <si>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</si>
  <si>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</si>
  <si>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</si>
  <si>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</si>
  <si>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</si>
  <si>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</si>
  <si>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</si>
  <si>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</si>
  <si>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</si>
  <si>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</si>
  <si>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</si>
  <si>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</si>
  <si>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</si>
  <si>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</si>
  <si>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</si>
  <si>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</si>
  <si>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</si>
  <si>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</si>
  <si>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</si>
  <si>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</si>
  <si>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</si>
  <si>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</si>
  <si>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</si>
  <si>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</si>
  <si>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</si>
  <si>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</si>
  <si>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</si>
  <si>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</si>
  <si>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</si>
  <si>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</si>
  <si>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</si>
  <si>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</si>
  <si>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</si>
  <si>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</si>
  <si>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</si>
  <si>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</si>
  <si>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</si>
  <si>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</si>
  <si>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</si>
  <si>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</si>
  <si>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</si>
  <si>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</si>
  <si>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</si>
  <si>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</si>
  <si>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</si>
  <si>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</si>
  <si>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</si>
  <si>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</si>
  <si>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</si>
  <si>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</si>
  <si>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</si>
  <si>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</si>
  <si>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</si>
  <si>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</si>
  <si>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</si>
  <si>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</si>
  <si>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</si>
  <si>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</si>
  <si>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</si>
  <si>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</si>
  <si>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</si>
  <si>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</si>
  <si>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</si>
  <si>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</si>
  <si>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</si>
  <si>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</si>
  <si>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</si>
  <si>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</si>
  <si>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</si>
  <si>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</si>
  <si>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</si>
  <si>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</si>
  <si>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</si>
  <si>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</si>
  <si>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</si>
  <si>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</si>
  <si>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</si>
  <si>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</si>
  <si>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</si>
  <si>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</si>
  <si>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</si>
  <si>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</si>
  <si>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</si>
  <si>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</si>
  <si>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</si>
  <si>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</si>
  <si>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</si>
  <si>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</si>
  <si>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</si>
  <si>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</si>
  <si>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</si>
  <si>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</si>
  <si>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</si>
  <si>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</si>
  <si>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</si>
  <si>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</si>
  <si>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</si>
  <si>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</si>
  <si>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</si>
  <si>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</si>
  <si>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</si>
  <si>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</si>
  <si>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</si>
  <si>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</si>
  <si>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</si>
  <si>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</si>
  <si>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</si>
  <si>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</si>
  <si>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</si>
  <si>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</si>
  <si>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</si>
  <si>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</si>
  <si>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</si>
  <si>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</si>
  <si>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</si>
  <si>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</si>
  <si>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</si>
  <si>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</si>
  <si>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</si>
  <si>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</si>
  <si>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</si>
  <si>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</si>
  <si>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</si>
  <si>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</si>
  <si>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</si>
  <si>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</si>
  <si>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</si>
  <si>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</si>
  <si>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</si>
  <si>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</si>
  <si>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</si>
  <si>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</si>
  <si>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</si>
  <si>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</si>
  <si>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</si>
  <si>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</si>
  <si>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</si>
  <si>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</si>
  <si>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</si>
  <si>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</si>
  <si>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</si>
  <si>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</si>
  <si>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</si>
  <si>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</si>
  <si>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</si>
  <si>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</si>
  <si>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</si>
  <si>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</si>
  <si>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</si>
  <si>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</si>
  <si>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</si>
  <si>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</si>
  <si>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</si>
  <si>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</si>
  <si>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</si>
  <si>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</si>
  <si>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</si>
  <si>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</si>
  <si>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</si>
  <si>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</si>
  <si>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</si>
  <si>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</si>
  <si>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</si>
  <si>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</si>
  <si>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</si>
  <si>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</si>
  <si>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</si>
  <si>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</si>
  <si>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</si>
  <si>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</si>
  <si>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</si>
  <si>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</si>
  <si>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</si>
  <si>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</si>
  <si>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</si>
  <si>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</si>
  <si>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</si>
  <si>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</si>
  <si>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</si>
  <si>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</si>
  <si>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</si>
  <si>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</si>
  <si>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</si>
  <si>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</si>
  <si>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</si>
  <si>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</si>
  <si>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</si>
  <si>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</si>
  <si>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</si>
  <si>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</si>
  <si>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</si>
  <si>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</si>
  <si>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</si>
  <si>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</si>
  <si>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</si>
  <si>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</si>
  <si>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</si>
  <si>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</si>
  <si>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</si>
  <si>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</si>
  <si>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</si>
  <si>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</si>
  <si>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</si>
  <si>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</si>
  <si>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</si>
  <si>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</si>
  <si>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</si>
  <si>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</si>
  <si>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</si>
  <si>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</si>
  <si>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</si>
  <si>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</si>
  <si>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</si>
  <si>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</si>
  <si>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</si>
  <si>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</si>
  <si>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</si>
  <si>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</si>
  <si>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</si>
  <si>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</si>
  <si>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</si>
  <si>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</si>
  <si>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</si>
  <si>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</si>
  <si>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</si>
  <si>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</si>
  <si>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</si>
  <si>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</si>
  <si>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</si>
  <si>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</si>
  <si>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</si>
  <si>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</si>
  <si>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</si>
  <si>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</si>
  <si>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</si>
  <si>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</si>
  <si>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</si>
  <si>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</si>
  <si>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</si>
  <si>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</si>
  <si>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</si>
  <si>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</si>
  <si>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</si>
  <si>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</si>
  <si>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</si>
  <si>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</si>
  <si>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</si>
  <si>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</si>
  <si>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</si>
  <si>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</si>
  <si>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</si>
  <si>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</si>
  <si>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</si>
  <si>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</si>
  <si>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</si>
  <si>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</si>
  <si>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</si>
  <si>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</si>
  <si>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</si>
  <si>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</si>
  <si>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</si>
  <si>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</si>
  <si>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</si>
  <si>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</si>
  <si>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</si>
  <si>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</si>
  <si>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</si>
  <si>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</si>
  <si>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</si>
  <si>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</si>
  <si>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</si>
  <si>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</si>
  <si>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</si>
  <si>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</si>
  <si>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</si>
  <si>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</si>
  <si>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</si>
  <si>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</si>
  <si>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</si>
  <si>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</si>
  <si>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</si>
  <si>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</si>
  <si>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</si>
  <si>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</si>
  <si>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</si>
  <si>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</si>
  <si>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</si>
  <si>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</si>
  <si>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</si>
  <si>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</si>
  <si>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</si>
  <si>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</si>
  <si>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</si>
  <si>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</si>
  <si>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</si>
  <si>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</si>
  <si>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</si>
  <si>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</si>
  <si>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</si>
  <si>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</si>
  <si>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</si>
  <si>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</si>
  <si>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</si>
  <si>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</si>
  <si>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</si>
  <si>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</si>
  <si>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</si>
  <si>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</si>
  <si>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</si>
  <si>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</si>
  <si>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</si>
  <si>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</si>
  <si>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</si>
  <si>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</si>
  <si>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</si>
  <si>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</si>
  <si>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</si>
  <si>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</si>
  <si>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</si>
  <si>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</si>
  <si>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</si>
  <si>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</si>
  <si>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</si>
  <si>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</si>
  <si>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</si>
  <si>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</si>
  <si>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</si>
  <si>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</si>
  <si>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</si>
  <si>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</si>
  <si>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</si>
  <si>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</si>
  <si>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</si>
  <si>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</si>
  <si>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</si>
  <si>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</si>
  <si>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</si>
  <si>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</si>
  <si>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</si>
  <si>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</si>
  <si>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</si>
  <si>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</si>
  <si>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</si>
  <si>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</si>
  <si>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</si>
  <si>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</si>
  <si>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</si>
  <si>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</si>
  <si>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</si>
  <si>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</si>
  <si>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</si>
  <si>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</si>
  <si>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</si>
  <si>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</si>
  <si>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</si>
  <si>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</si>
  <si>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</si>
  <si>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</si>
  <si>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</si>
  <si>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</si>
  <si>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</si>
  <si>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</si>
  <si>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</si>
  <si>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</si>
  <si>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</si>
  <si>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</si>
  <si>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</si>
  <si>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</si>
  <si>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</si>
  <si>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</si>
  <si>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</si>
  <si>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</si>
  <si>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</si>
  <si>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</si>
  <si>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</si>
  <si>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</si>
  <si>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</si>
  <si>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</si>
  <si>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</si>
  <si>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</si>
  <si>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</si>
  <si>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</si>
  <si>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</si>
  <si>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</si>
  <si>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</si>
  <si>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</si>
  <si>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</si>
  <si>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</si>
  <si>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</si>
  <si>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</si>
  <si>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</si>
  <si>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</si>
  <si>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</si>
  <si>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</si>
  <si>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</si>
  <si>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</si>
  <si>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</si>
  <si>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</si>
  <si>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</si>
  <si>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</si>
  <si>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</si>
  <si>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</si>
  <si>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</si>
  <si>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</si>
  <si>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</si>
  <si>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</si>
  <si>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</si>
  <si>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</si>
  <si>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</si>
  <si>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</si>
  <si>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</si>
  <si>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</si>
  <si>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</si>
  <si>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</si>
  <si>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</si>
  <si>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</si>
  <si>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</si>
  <si>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</si>
  <si>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</si>
  <si>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</si>
  <si>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</si>
  <si>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</si>
  <si>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</si>
  <si>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</si>
  <si>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</si>
  <si>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</si>
  <si>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</si>
  <si>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</si>
  <si>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</si>
  <si>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</si>
  <si>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</si>
  <si>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</si>
  <si>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</si>
  <si>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</si>
  <si>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</si>
  <si>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</si>
  <si>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</si>
  <si>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</si>
  <si>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</si>
  <si>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</si>
  <si>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</si>
  <si>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</si>
  <si>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</si>
  <si>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</si>
  <si>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</si>
  <si>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</si>
  <si>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</si>
  <si>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</si>
  <si>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</si>
  <si>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</si>
  <si>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</si>
  <si>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</si>
  <si>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</si>
  <si>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</si>
  <si>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</si>
  <si>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</si>
  <si>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</si>
  <si>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</si>
  <si>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</si>
  <si>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</si>
  <si>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</si>
  <si>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</si>
  <si>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</si>
  <si>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</si>
  <si>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</si>
  <si>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</si>
  <si>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</si>
  <si>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</si>
  <si>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</si>
  <si>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</si>
  <si>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</si>
  <si>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</si>
  <si>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</si>
  <si>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</si>
  <si>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</si>
  <si>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</si>
  <si>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</si>
  <si>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</si>
  <si>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</si>
  <si>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</si>
  <si>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</si>
  <si>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</si>
  <si>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</si>
  <si>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</si>
  <si>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</si>
  <si>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</si>
  <si>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</si>
  <si>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</si>
  <si>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</si>
  <si>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</si>
  <si>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</si>
  <si>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</si>
  <si>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</si>
  <si>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</si>
  <si>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</si>
  <si>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</si>
  <si>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</si>
  <si>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</si>
  <si>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</si>
  <si>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</si>
  <si>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</si>
  <si>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</si>
  <si>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</si>
  <si>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</si>
  <si>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</si>
  <si>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</si>
  <si>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</si>
  <si>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</si>
  <si>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</si>
  <si>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</si>
  <si>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</si>
  <si>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</si>
  <si>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</si>
  <si>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</si>
  <si>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</si>
  <si>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</si>
  <si>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</si>
  <si>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</si>
  <si>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</si>
  <si>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</si>
  <si>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</si>
  <si>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</si>
  <si>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</si>
  <si>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</si>
  <si>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</si>
  <si>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</si>
  <si>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</si>
  <si>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</si>
  <si>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</si>
  <si>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</si>
  <si>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</si>
  <si>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</si>
  <si>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</si>
  <si>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</si>
  <si>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</si>
  <si>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</si>
  <si>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</si>
  <si>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</si>
  <si>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</si>
  <si>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</si>
  <si>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</si>
  <si>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</si>
  <si>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</si>
  <si>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</si>
  <si>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</si>
  <si>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</si>
  <si>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</si>
  <si>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</si>
  <si>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</si>
  <si>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</si>
  <si>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</si>
  <si>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</si>
  <si>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</si>
  <si>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</si>
  <si>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</si>
  <si>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</si>
  <si>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</si>
  <si>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</si>
  <si>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</si>
  <si>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</si>
  <si>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</si>
  <si>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</si>
  <si>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</si>
  <si>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</si>
  <si>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</si>
  <si>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</si>
  <si>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</si>
  <si>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</si>
  <si>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</si>
  <si>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</si>
  <si>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</si>
  <si>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</si>
  <si>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</si>
  <si>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</si>
  <si>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</si>
  <si>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</si>
  <si>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</si>
  <si>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</si>
  <si>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</si>
  <si>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</si>
  <si>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</si>
  <si>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</si>
  <si>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</si>
  <si>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</si>
  <si>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</si>
  <si>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</si>
  <si>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</si>
  <si>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</si>
  <si>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</si>
  <si>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</si>
  <si>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</si>
  <si>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</si>
  <si>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</si>
  <si>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</si>
  <si>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</si>
  <si>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</si>
  <si>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</si>
  <si>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</si>
  <si>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</si>
  <si>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</si>
  <si>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</si>
  <si>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</si>
  <si>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</si>
  <si>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</si>
  <si>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</si>
  <si>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</si>
  <si>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</si>
  <si>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</si>
  <si>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</si>
  <si>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</si>
  <si>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</si>
  <si>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</si>
  <si>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</si>
  <si>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</si>
  <si>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</si>
  <si>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</si>
  <si>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</si>
  <si>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</si>
  <si>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</si>
  <si>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</si>
  <si>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</si>
  <si>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</si>
  <si>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</si>
  <si>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</si>
  <si>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</si>
  <si>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</si>
  <si>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</si>
  <si>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</si>
  <si>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</si>
  <si>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</si>
  <si>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</si>
  <si>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</si>
  <si>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</si>
  <si>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</si>
  <si>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</si>
  <si>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</si>
  <si>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</si>
  <si>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</si>
  <si>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</si>
  <si>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</si>
  <si>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</si>
  <si>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</si>
  <si>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</si>
  <si>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</si>
  <si>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</si>
  <si>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</si>
  <si>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</si>
  <si>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</si>
  <si>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</si>
  <si>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</si>
  <si>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</si>
  <si>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</si>
  <si>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</si>
  <si>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</si>
  <si>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</si>
  <si>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</si>
  <si>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</si>
  <si>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</si>
  <si>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</si>
  <si>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</si>
  <si>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</si>
  <si>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</si>
  <si>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</si>
  <si>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</si>
  <si>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</si>
  <si>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</si>
  <si>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</si>
  <si>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</si>
  <si>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</si>
  <si>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</si>
  <si>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</si>
  <si>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</si>
  <si>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</si>
  <si>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</si>
  <si>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</si>
  <si>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</si>
  <si>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</si>
  <si>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</si>
  <si>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</si>
  <si>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</si>
  <si>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</si>
  <si>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</si>
  <si>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</si>
  <si>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</si>
  <si>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</si>
  <si>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</si>
  <si>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</si>
  <si>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</si>
  <si>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</si>
  <si>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</si>
  <si>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</si>
  <si>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</si>
  <si>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</si>
  <si>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</si>
  <si>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</si>
  <si>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</si>
  <si>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</si>
  <si>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</si>
  <si>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</si>
  <si>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</si>
  <si>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</si>
  <si>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</si>
  <si>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</si>
  <si>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</si>
  <si>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</si>
  <si>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</si>
  <si>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</si>
  <si>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</si>
  <si>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</si>
  <si>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</si>
  <si>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</si>
  <si>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</si>
  <si>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</si>
  <si>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</si>
  <si>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</si>
  <si>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</si>
  <si>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</si>
  <si>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</si>
  <si>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</si>
  <si>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</si>
  <si>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</si>
  <si>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</si>
  <si>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</si>
  <si>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</si>
  <si>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</si>
  <si>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</si>
  <si>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</si>
  <si>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</si>
  <si>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</si>
  <si>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</si>
  <si>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</si>
  <si>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</si>
  <si>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</si>
  <si>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</si>
  <si>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</si>
  <si>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</si>
  <si>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</si>
  <si>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</si>
  <si>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</si>
  <si>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</si>
  <si>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</si>
  <si>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</si>
  <si>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</si>
  <si>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</si>
  <si>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</si>
  <si>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</si>
  <si>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</si>
  <si>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</si>
  <si>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</si>
  <si>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</si>
  <si>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</si>
  <si>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</si>
  <si>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</si>
  <si>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</si>
  <si>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</si>
  <si>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</si>
  <si>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</si>
  <si>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</si>
  <si>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</si>
  <si>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</si>
  <si>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</si>
  <si>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</si>
  <si>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</si>
  <si>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</si>
  <si>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</si>
  <si>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</si>
  <si>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</si>
  <si>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</si>
  <si>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</si>
  <si>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</si>
  <si>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</si>
  <si>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</si>
  <si>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</si>
  <si>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</si>
  <si>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</si>
  <si>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</si>
  <si>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</si>
  <si>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</si>
  <si>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</si>
  <si>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</si>
  <si>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</si>
  <si>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</si>
  <si>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</si>
  <si>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</si>
  <si>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</si>
  <si>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</si>
  <si>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</si>
  <si>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</si>
  <si>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</si>
  <si>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</si>
  <si>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</si>
  <si>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</si>
  <si>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</si>
  <si>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</si>
  <si>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</si>
  <si>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</si>
  <si>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</si>
  <si>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</si>
  <si>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</si>
  <si>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</si>
  <si>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</si>
  <si>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</si>
  <si>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</si>
  <si>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</si>
  <si>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</si>
  <si>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</si>
  <si>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</si>
  <si>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</si>
  <si>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</si>
  <si>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</si>
  <si>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</si>
  <si>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</si>
  <si>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</si>
  <si>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</si>
  <si>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</si>
  <si>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</si>
  <si>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</si>
  <si>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</si>
  <si>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</si>
  <si>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</si>
  <si>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</si>
  <si>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</si>
  <si>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</si>
  <si>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</si>
  <si>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</si>
  <si>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</si>
  <si>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</si>
  <si>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</si>
  <si>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</si>
  <si>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</si>
  <si>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</si>
  <si>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</si>
  <si>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</si>
  <si>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</si>
  <si>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</si>
  <si>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</si>
  <si>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</si>
  <si>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</si>
  <si>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</si>
  <si>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</si>
  <si>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</si>
  <si>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</si>
  <si>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</si>
  <si>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</si>
  <si>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</si>
  <si>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</si>
  <si>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</si>
  <si>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</si>
  <si>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</si>
  <si>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</si>
  <si>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</si>
  <si>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</si>
  <si>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</si>
  <si>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</si>
  <si>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</si>
  <si>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</si>
  <si>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</si>
  <si>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</si>
  <si>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</si>
  <si>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</si>
  <si>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</si>
  <si>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</si>
  <si>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</si>
  <si>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</si>
  <si>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</si>
  <si>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</si>
  <si>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</si>
  <si>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</si>
  <si>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</si>
  <si>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</si>
  <si>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</si>
  <si>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</si>
  <si>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</si>
  <si>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</si>
  <si>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</si>
  <si>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</si>
  <si>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</si>
  <si>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</si>
  <si>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</si>
  <si>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</si>
  <si>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</si>
  <si>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</si>
  <si>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</si>
  <si>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</si>
  <si>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</si>
  <si>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</si>
  <si>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</si>
  <si>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</si>
  <si>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</si>
  <si>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</si>
  <si>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</si>
  <si>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</si>
  <si>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</si>
  <si>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</si>
  <si>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</si>
  <si>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</si>
  <si>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</si>
  <si>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</si>
  <si>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</si>
  <si>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</si>
  <si>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</si>
  <si>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</si>
  <si>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</si>
  <si>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</si>
  <si>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</si>
  <si>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</si>
  <si>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</si>
  <si>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</si>
  <si>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</si>
  <si>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</si>
  <si>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</si>
  <si>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</si>
  <si>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</si>
  <si>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</si>
  <si>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</si>
  <si>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</si>
  <si>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</si>
  <si>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</si>
  <si>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</si>
  <si>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</si>
  <si>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</si>
  <si>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</si>
  <si>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</si>
  <si>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</si>
  <si>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</si>
  <si>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</si>
  <si>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</si>
  <si>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</si>
  <si>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</si>
  <si>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</si>
  <si>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</si>
  <si>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</si>
  <si>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</si>
  <si>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</si>
  <si>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</si>
  <si>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</si>
  <si>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</si>
  <si>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</si>
  <si>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</si>
  <si>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</si>
  <si>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</si>
  <si>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</si>
  <si>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</si>
  <si>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</si>
  <si>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</si>
  <si>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</si>
  <si>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</si>
  <si>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</si>
  <si>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</si>
  <si>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</si>
  <si>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</si>
  <si>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</si>
  <si>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</si>
  <si>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</si>
  <si>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</si>
  <si>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</si>
  <si>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</si>
  <si>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</si>
  <si>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</si>
  <si>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</si>
  <si>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</si>
  <si>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</si>
  <si>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</si>
  <si>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</si>
  <si>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</si>
  <si>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</si>
  <si>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</si>
  <si>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</si>
  <si>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</si>
  <si>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</si>
  <si>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</si>
  <si>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</si>
  <si>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</si>
  <si>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</si>
  <si>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</si>
  <si>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</si>
  <si>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</si>
  <si>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</si>
  <si>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</si>
  <si>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</si>
  <si>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</si>
  <si>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</si>
  <si>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</si>
  <si>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</si>
  <si>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</si>
  <si>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</si>
  <si>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</si>
  <si>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</si>
  <si>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</si>
  <si>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</si>
  <si>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</si>
  <si>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</si>
  <si>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</si>
  <si>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</si>
  <si>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</si>
  <si>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</si>
  <si>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</si>
  <si>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</si>
  <si>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</si>
  <si>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</si>
  <si>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</si>
  <si>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</si>
  <si>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</si>
  <si>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</si>
  <si>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</si>
  <si>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</si>
  <si>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</si>
  <si>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</si>
  <si>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</si>
  <si>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</si>
  <si>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</si>
  <si>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</si>
  <si>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</si>
  <si>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</si>
  <si>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</si>
  <si>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</si>
  <si>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</si>
  <si>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</si>
  <si>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</si>
  <si>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</si>
  <si>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</si>
  <si>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</si>
  <si>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</si>
  <si>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</si>
  <si>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</si>
  <si>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</si>
  <si>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</si>
  <si>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</si>
  <si>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</si>
  <si>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</si>
  <si>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</si>
  <si>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</si>
  <si>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</si>
  <si>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</si>
  <si>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</si>
  <si>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</si>
  <si>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</si>
  <si>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</si>
  <si>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</si>
  <si>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</si>
  <si>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</si>
  <si>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</si>
  <si>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</si>
  <si>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</si>
  <si>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</si>
  <si>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</si>
  <si>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</si>
  <si>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</si>
  <si>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</si>
  <si>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</si>
  <si>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</si>
  <si>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</si>
  <si>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</si>
  <si>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</si>
  <si>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</si>
  <si>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</si>
  <si>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</si>
  <si>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</si>
  <si>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</si>
  <si>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</si>
  <si>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</si>
  <si>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</si>
  <si>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</si>
  <si>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</si>
  <si>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</si>
  <si>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</si>
  <si>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</si>
  <si>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</si>
  <si>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</si>
  <si>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</si>
  <si>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</si>
  <si>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</si>
  <si>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</si>
  <si>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</si>
  <si>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</si>
  <si>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</si>
  <si>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</si>
  <si>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</si>
  <si>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</si>
  <si>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</si>
  <si>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</si>
  <si>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</si>
  <si>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</si>
  <si>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</si>
  <si>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</si>
  <si>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</si>
  <si>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</si>
  <si>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</si>
  <si>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</si>
  <si>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</si>
  <si>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</si>
  <si>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</si>
  <si>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</si>
  <si>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</si>
  <si>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</si>
  <si>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</si>
  <si>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</si>
  <si>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</si>
  <si>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</si>
  <si>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</si>
  <si>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</si>
  <si>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</si>
  <si>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</si>
  <si>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</si>
  <si>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</si>
  <si>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</si>
  <si>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</si>
  <si>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</si>
  <si>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</si>
  <si>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</si>
  <si>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</si>
  <si>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</si>
  <si>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</si>
  <si>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</si>
  <si>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</si>
  <si>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</si>
  <si>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</si>
  <si>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</si>
  <si>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</si>
  <si>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</si>
  <si>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</si>
  <si>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</si>
  <si>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</si>
  <si>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</si>
  <si>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</si>
  <si>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</si>
  <si>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</si>
  <si>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</si>
  <si>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</si>
  <si>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</si>
  <si>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</si>
  <si>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</si>
  <si>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</si>
  <si>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</si>
  <si>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</si>
  <si>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</si>
  <si>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</si>
  <si>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</si>
  <si>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</si>
  <si>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</si>
  <si>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</si>
  <si>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</si>
  <si>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</si>
  <si>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</si>
  <si>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</si>
  <si>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</si>
  <si>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</si>
  <si>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</si>
  <si>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</si>
  <si>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</si>
  <si>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</si>
  <si>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</si>
  <si>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</si>
  <si>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</si>
  <si>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</si>
  <si>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</si>
  <si>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</si>
  <si>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</si>
  <si>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</si>
  <si>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</si>
  <si>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</si>
  <si>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</si>
  <si>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</si>
  <si>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</si>
  <si>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</si>
  <si>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</si>
  <si>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</si>
  <si>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</si>
  <si>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</si>
  <si>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</si>
  <si>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</si>
  <si>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</si>
  <si>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</si>
  <si>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</si>
  <si>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</si>
  <si>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</si>
  <si>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</si>
  <si>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</si>
  <si>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</si>
  <si>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</si>
  <si>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</si>
  <si>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</si>
  <si>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</si>
  <si>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</si>
  <si>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</si>
  <si>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</si>
  <si>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</si>
  <si>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</si>
  <si>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</si>
  <si>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</si>
  <si>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</si>
  <si>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</si>
  <si>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</si>
  <si>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</si>
  <si>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</si>
  <si>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</si>
  <si>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</si>
  <si>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</si>
  <si>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</si>
  <si>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</si>
  <si>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</si>
  <si>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</si>
  <si>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</si>
  <si>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</si>
  <si>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</si>
  <si>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</si>
  <si>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</si>
  <si>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</si>
  <si>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</si>
  <si>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</si>
  <si>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</si>
  <si>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</si>
  <si>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</si>
  <si>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</si>
  <si>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</si>
  <si>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</si>
  <si>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</si>
  <si>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</si>
  <si>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</si>
  <si>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</si>
  <si>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</si>
  <si>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</si>
  <si>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</si>
  <si>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</si>
  <si>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</si>
  <si>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</si>
  <si>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</si>
  <si>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</si>
  <si>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</si>
  <si>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</si>
  <si>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</si>
  <si>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</si>
  <si>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</si>
  <si>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</si>
  <si>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</si>
  <si>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</si>
  <si>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</si>
  <si>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</si>
  <si>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</si>
  <si>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</si>
  <si>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</si>
  <si>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</si>
  <si>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</si>
  <si>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</si>
  <si>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</si>
  <si>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</si>
  <si>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</si>
  <si>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</si>
  <si>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</si>
  <si>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</si>
  <si>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</si>
  <si>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</si>
  <si>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</si>
  <si>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</si>
  <si>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</si>
  <si>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</si>
  <si>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</si>
  <si>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</si>
  <si>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</si>
  <si>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</si>
  <si>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</si>
  <si>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</si>
  <si>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</si>
  <si>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</si>
  <si>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</si>
  <si>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</si>
  <si>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</si>
  <si>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</si>
  <si>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</si>
  <si>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</si>
  <si>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</si>
  <si>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</si>
  <si>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</si>
  <si>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</si>
  <si>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</si>
  <si>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</si>
  <si>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</si>
  <si>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</si>
  <si>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</si>
  <si>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</si>
  <si>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</si>
  <si>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</si>
  <si>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</si>
  <si>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</si>
  <si>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</si>
  <si>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</si>
  <si>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</si>
  <si>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</si>
  <si>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</si>
  <si>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</si>
  <si>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</si>
  <si>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</si>
  <si>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</si>
  <si>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</si>
  <si>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</si>
  <si>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</si>
  <si>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</si>
  <si>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</si>
  <si>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</si>
  <si>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</si>
  <si>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</si>
  <si>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</si>
  <si>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</si>
  <si>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</si>
  <si>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</si>
  <si>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</si>
  <si>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</si>
  <si>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</si>
  <si>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</si>
  <si>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</si>
  <si>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</si>
  <si>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</si>
  <si>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</si>
  <si>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</si>
  <si>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</si>
  <si>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</si>
  <si>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</si>
  <si>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</si>
  <si>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</si>
  <si>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</si>
  <si>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</si>
  <si>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</si>
  <si>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</si>
  <si>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</si>
  <si>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</si>
  <si>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</si>
  <si>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</si>
  <si>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</si>
  <si>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</si>
  <si>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</si>
  <si>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</si>
  <si>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</si>
  <si>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</si>
  <si>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</si>
  <si>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</si>
  <si>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</si>
  <si>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</si>
  <si>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</si>
  <si>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</si>
  <si>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</si>
  <si>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</si>
  <si>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</si>
  <si>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</si>
  <si>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</si>
  <si>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</si>
  <si>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</si>
  <si>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</si>
  <si>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</si>
  <si>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</si>
  <si>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</si>
  <si>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</si>
  <si>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</si>
  <si>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</si>
  <si>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</si>
  <si>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</si>
  <si>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</si>
  <si>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</si>
  <si>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</si>
  <si>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</si>
  <si>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</si>
  <si>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</si>
  <si>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</si>
  <si>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</si>
  <si>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</si>
  <si>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</si>
  <si>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</si>
  <si>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</si>
  <si>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</si>
  <si>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</si>
  <si>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</si>
  <si>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</si>
  <si>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</si>
  <si>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</si>
  <si>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</si>
  <si>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</si>
  <si>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</si>
  <si>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</si>
  <si>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</si>
  <si>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</si>
  <si>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</si>
  <si>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</si>
  <si>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</si>
  <si>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</si>
  <si>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</si>
  <si>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</si>
  <si>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</si>
  <si>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</si>
  <si>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</si>
  <si>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</si>
  <si>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</si>
  <si>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</si>
  <si>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</si>
  <si>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</si>
  <si>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</si>
  <si>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</si>
  <si>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</si>
  <si>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</si>
  <si>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</si>
  <si>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</si>
  <si>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</si>
  <si>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</si>
  <si>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</si>
  <si>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</si>
  <si>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</si>
  <si>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</si>
  <si>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</si>
  <si>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</si>
  <si>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</si>
  <si>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</si>
  <si>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</si>
  <si>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</si>
  <si>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</si>
  <si>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</si>
  <si>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</si>
  <si>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</si>
  <si>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</si>
  <si>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</si>
  <si>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</si>
  <si>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</si>
  <si>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</si>
  <si>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</si>
  <si>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</si>
  <si>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</si>
  <si>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</si>
  <si>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</si>
  <si>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</si>
  <si>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</si>
  <si>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</si>
  <si>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</si>
  <si>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</si>
  <si>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</si>
  <si>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</si>
  <si>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</si>
  <si>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</si>
  <si>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</si>
  <si>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</si>
  <si>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</si>
  <si>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</si>
  <si>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</si>
  <si>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</si>
  <si>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</si>
  <si>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</si>
  <si>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</si>
  <si>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</si>
  <si>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</si>
  <si>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</si>
  <si>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</si>
  <si>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</si>
  <si>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</si>
  <si>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</si>
  <si>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</si>
  <si>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</si>
  <si>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</si>
  <si>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</si>
  <si>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</si>
  <si>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</si>
  <si>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</si>
  <si>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</si>
  <si>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</si>
  <si>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</si>
  <si>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</si>
  <si>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</si>
  <si>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</si>
  <si>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</si>
  <si>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</si>
  <si>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</si>
  <si>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</si>
  <si>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</si>
  <si>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</si>
  <si>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</si>
  <si>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</si>
  <si>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</si>
  <si>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</si>
  <si>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</si>
  <si>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</si>
  <si>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</si>
  <si>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</si>
  <si>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</si>
  <si>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</si>
  <si>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</si>
  <si>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</si>
  <si>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</si>
  <si>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</si>
  <si>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</si>
  <si>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</si>
  <si>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</si>
  <si>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</si>
  <si>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</si>
  <si>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</si>
  <si>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</si>
  <si>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</si>
  <si>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</si>
  <si>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</si>
  <si>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</si>
  <si>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</si>
  <si>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</si>
  <si>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</si>
  <si>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</si>
  <si>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</si>
  <si>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</si>
  <si>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</si>
  <si>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</si>
  <si>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</si>
  <si>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</si>
  <si>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</si>
  <si>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</si>
  <si>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</si>
  <si>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</si>
  <si>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</si>
  <si>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</si>
  <si>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</si>
  <si>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</si>
  <si>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</si>
  <si>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</si>
  <si>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</si>
  <si>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</si>
  <si>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</si>
  <si>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</si>
  <si>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</si>
  <si>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</si>
  <si>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</si>
  <si>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</si>
  <si>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</si>
  <si>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</si>
  <si>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</si>
  <si>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</si>
  <si>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</si>
  <si>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</si>
  <si>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</si>
  <si>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</si>
  <si>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</si>
  <si>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</si>
  <si>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</si>
  <si>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</si>
  <si>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</si>
  <si>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</si>
  <si>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</si>
  <si>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</si>
  <si>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</si>
  <si>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</si>
  <si>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</si>
  <si>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</si>
  <si>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</si>
  <si>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</si>
  <si>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</si>
  <si>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</si>
  <si>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</si>
  <si>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</si>
  <si>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</si>
  <si>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</si>
  <si>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</si>
  <si>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</si>
  <si>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</si>
  <si>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</si>
  <si>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</si>
  <si>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</si>
  <si>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</si>
  <si>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</si>
  <si>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</si>
  <si>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</si>
  <si>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</si>
  <si>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</si>
  <si>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</si>
  <si>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</si>
  <si>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</si>
  <si>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</si>
  <si>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</si>
  <si>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</si>
  <si>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</si>
  <si>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</si>
  <si>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</si>
  <si>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</si>
  <si>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</si>
  <si>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</si>
  <si>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</si>
  <si>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</si>
  <si>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</si>
  <si>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</si>
  <si>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</si>
  <si>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</si>
  <si>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</si>
  <si>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</si>
  <si>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</si>
  <si>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</si>
  <si>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</si>
  <si>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</si>
  <si>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</si>
  <si>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</si>
  <si>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</si>
  <si>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</si>
  <si>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</si>
  <si>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</si>
  <si>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</si>
  <si>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</si>
  <si>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</si>
  <si>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</si>
  <si>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</si>
  <si>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</si>
  <si>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</si>
  <si>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</si>
  <si>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</si>
  <si>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</si>
  <si>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</si>
  <si>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</si>
  <si>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</si>
  <si>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</si>
  <si>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</si>
  <si>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</si>
  <si>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</si>
  <si>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</si>
  <si>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</si>
  <si>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</si>
  <si>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</si>
  <si>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</si>
  <si>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</si>
  <si>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</si>
  <si>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</si>
  <si>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</si>
  <si>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</si>
  <si>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</si>
  <si>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</si>
  <si>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</si>
  <si>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</si>
  <si>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</si>
  <si>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</si>
  <si>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</si>
  <si>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</si>
  <si>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</si>
  <si>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</si>
  <si>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</si>
  <si>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</si>
  <si>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</si>
  <si>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</si>
  <si>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</si>
  <si>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</si>
  <si>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</si>
  <si>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</si>
  <si>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</si>
  <si>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</si>
  <si>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</si>
  <si>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</si>
  <si>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</si>
  <si>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</si>
  <si>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</si>
  <si>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</si>
  <si>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</si>
  <si>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</si>
  <si>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</si>
  <si>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</si>
  <si>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</si>
  <si>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</si>
  <si>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</si>
  <si>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</si>
  <si>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</si>
  <si>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</si>
  <si>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</si>
  <si>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</si>
  <si>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</si>
  <si>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</si>
  <si>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</si>
  <si>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</si>
  <si>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</si>
  <si>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</si>
  <si>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</si>
  <si>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</si>
  <si>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</si>
  <si>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</si>
  <si>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</si>
  <si>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</si>
  <si>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</si>
  <si>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</si>
  <si>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</si>
  <si>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</si>
  <si>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</si>
  <si>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</si>
  <si>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</si>
  <si>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</si>
  <si>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</si>
  <si>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</si>
  <si>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</si>
  <si>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</si>
  <si>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</si>
  <si>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</si>
  <si>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</si>
  <si>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</si>
  <si>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</si>
  <si>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</si>
  <si>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</si>
  <si>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</si>
  <si>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</si>
  <si>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</si>
  <si>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</si>
  <si>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</si>
  <si>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</si>
  <si>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</si>
  <si>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</si>
  <si>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</si>
  <si>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</si>
  <si>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</si>
  <si>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</si>
  <si>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</si>
  <si>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</si>
  <si>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</si>
  <si>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</si>
  <si>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</si>
  <si>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</si>
  <si>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</si>
  <si>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</si>
  <si>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</si>
  <si>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</si>
  <si>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</si>
  <si>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</si>
  <si>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</si>
  <si>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</si>
  <si>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</si>
  <si>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</si>
  <si>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</si>
  <si>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</si>
  <si>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</si>
  <si>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</si>
  <si>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</si>
  <si>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</si>
  <si>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</si>
  <si>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</si>
  <si>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</si>
  <si>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</si>
  <si>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</si>
  <si>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</si>
  <si>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</si>
  <si>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</si>
  <si>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</si>
  <si>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</si>
  <si>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</si>
  <si>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</si>
  <si>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</si>
  <si>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</si>
  <si>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</si>
  <si>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</si>
  <si>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</si>
  <si>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</si>
  <si>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</si>
  <si>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</si>
  <si>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</si>
  <si>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</si>
  <si>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</si>
  <si>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</si>
  <si>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</si>
  <si>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</si>
  <si>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</si>
  <si>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</si>
  <si>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</si>
  <si>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</si>
  <si>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</si>
  <si>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</si>
  <si>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</si>
  <si>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</si>
  <si>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</si>
  <si>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</si>
  <si>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</si>
  <si>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</si>
  <si>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</si>
  <si>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</si>
  <si>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</si>
  <si>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</si>
  <si>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</si>
  <si>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</si>
  <si>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</si>
  <si>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</si>
  <si>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</si>
  <si>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</si>
  <si>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</si>
  <si>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</si>
  <si>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</si>
  <si>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</si>
  <si>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</si>
  <si>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</si>
  <si>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</si>
  <si>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</si>
  <si>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</si>
  <si>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</si>
  <si>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</si>
  <si>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</si>
  <si>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</si>
  <si>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</si>
  <si>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</si>
  <si>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</si>
  <si>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</si>
  <si>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</si>
  <si>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</si>
  <si>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</si>
  <si>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</si>
  <si>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</si>
  <si>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</si>
  <si>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</si>
  <si>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</si>
  <si>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</si>
  <si>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</si>
  <si>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</si>
  <si>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</si>
  <si>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</si>
  <si>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</si>
  <si>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</si>
  <si>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</si>
  <si>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</si>
  <si>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</si>
  <si>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</si>
  <si>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</si>
  <si>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</si>
  <si>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</si>
  <si>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</si>
  <si>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</si>
  <si>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</si>
  <si>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</si>
  <si>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</si>
  <si>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</si>
  <si>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</si>
  <si>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</si>
  <si>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</si>
  <si>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</si>
  <si>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</si>
  <si>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</si>
  <si>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</si>
  <si>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</si>
  <si>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</si>
  <si>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</si>
  <si>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</si>
  <si>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</si>
  <si>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</si>
  <si>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</si>
  <si>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</si>
  <si>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</si>
  <si>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</si>
  <si>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</si>
  <si>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</si>
  <si>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</si>
  <si>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</si>
  <si>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</si>
  <si>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</si>
  <si>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</si>
  <si>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</si>
  <si>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</si>
  <si>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</si>
  <si>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</si>
  <si>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</si>
  <si>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</si>
  <si>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</si>
  <si>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</si>
  <si>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</si>
  <si>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</si>
  <si>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</si>
  <si>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</si>
  <si>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</si>
  <si>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</si>
  <si>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</si>
  <si>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</si>
  <si>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</si>
  <si>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</si>
  <si>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</si>
  <si>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</si>
  <si>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</si>
  <si>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</si>
  <si>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</si>
  <si>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</si>
  <si>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</si>
  <si>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</si>
  <si>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</si>
  <si>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</si>
  <si>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</si>
  <si>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</si>
  <si>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</si>
  <si>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</si>
  <si>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</si>
  <si>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</si>
  <si>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</si>
  <si>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</si>
  <si>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</si>
  <si>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</si>
  <si>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</si>
  <si>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</si>
  <si>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</si>
  <si>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</si>
  <si>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</si>
  <si>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</si>
  <si>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</si>
  <si>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</si>
  <si>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</si>
  <si>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</si>
  <si>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</si>
  <si>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</si>
  <si>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</si>
  <si>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</si>
  <si>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</si>
  <si>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</si>
  <si>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</si>
  <si>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</si>
  <si>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</si>
  <si>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</si>
  <si>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</si>
  <si>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</si>
  <si>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</si>
  <si>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</si>
  <si>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</si>
  <si>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</si>
  <si>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</si>
  <si>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</si>
  <si>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</si>
  <si>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</si>
  <si>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</si>
  <si>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</si>
  <si>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</si>
  <si>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</si>
  <si>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</si>
  <si>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</si>
  <si>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</si>
  <si>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</si>
  <si>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</si>
  <si>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</si>
  <si>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</si>
  <si>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</si>
  <si>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</si>
  <si>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</si>
  <si>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</si>
  <si>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</si>
  <si>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</si>
  <si>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</si>
  <si>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</si>
  <si>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</si>
  <si>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</si>
  <si>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</si>
  <si>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</si>
  <si>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</si>
  <si>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</si>
  <si>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</si>
  <si>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</si>
  <si>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</si>
  <si>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</si>
  <si>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</si>
  <si>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</si>
  <si>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</si>
  <si>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</si>
  <si>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</si>
  <si>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</si>
  <si>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</si>
  <si>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</si>
  <si>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</si>
  <si>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</si>
  <si>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</si>
  <si>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</si>
  <si>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</si>
  <si>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</si>
  <si>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</si>
  <si>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</si>
  <si>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</si>
  <si>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</si>
  <si>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</si>
  <si>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</si>
  <si>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</si>
  <si>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</si>
  <si>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</si>
  <si>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</si>
  <si>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</si>
  <si>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</si>
  <si>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</si>
  <si>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</si>
  <si>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</si>
  <si>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</si>
  <si>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</si>
  <si>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</si>
  <si>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</si>
  <si>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</si>
  <si>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</si>
  <si>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</si>
  <si>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</si>
  <si>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</si>
  <si>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</si>
  <si>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</si>
  <si>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</si>
  <si>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</si>
  <si>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</si>
  <si>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</si>
  <si>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</si>
  <si>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</si>
  <si>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</si>
  <si>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</si>
  <si>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</si>
  <si>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</si>
  <si>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</si>
  <si>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</si>
  <si>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</si>
  <si>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</si>
  <si>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</si>
  <si>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</si>
  <si>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</si>
  <si>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</si>
  <si>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</si>
  <si>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</si>
  <si>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</si>
  <si>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</si>
  <si>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</si>
  <si>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</si>
  <si>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</si>
  <si>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</si>
  <si>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</si>
  <si>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</si>
  <si>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</si>
  <si>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</si>
  <si>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</si>
  <si>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</si>
  <si>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</si>
  <si>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</si>
  <si>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</si>
  <si>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</si>
  <si>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</si>
  <si>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</si>
  <si>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</si>
  <si>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</si>
  <si>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</si>
  <si>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</si>
  <si>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</si>
  <si>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</si>
  <si>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</si>
  <si>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</si>
  <si>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</si>
  <si>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</si>
  <si>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</si>
  <si>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</si>
  <si>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</si>
  <si>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</si>
  <si>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</si>
  <si>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</si>
  <si>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</si>
  <si>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</si>
  <si>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</si>
  <si>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</si>
  <si>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</si>
  <si>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</si>
  <si>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</si>
  <si>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</si>
  <si>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</si>
  <si>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</si>
  <si>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</si>
  <si>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</si>
  <si>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</si>
  <si>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</si>
  <si>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</si>
  <si>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</si>
  <si>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</si>
  <si>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</si>
  <si>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</si>
  <si>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</si>
  <si>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</si>
  <si>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</si>
  <si>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</si>
  <si>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</si>
  <si>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</si>
  <si>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</si>
  <si>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</si>
  <si>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</si>
  <si>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</si>
  <si>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</si>
  <si>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</si>
  <si>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</si>
  <si>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</si>
  <si>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</si>
  <si>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</si>
  <si>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</si>
  <si>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</si>
  <si>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</si>
  <si>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</si>
  <si>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</si>
  <si>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</si>
  <si>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</si>
  <si>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</si>
  <si>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</si>
  <si>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</si>
  <si>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</si>
  <si>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</si>
  <si>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</si>
  <si>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</si>
  <si>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</si>
  <si>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</si>
  <si>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</si>
  <si>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</si>
  <si>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</si>
  <si>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</si>
  <si>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</si>
  <si>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</si>
  <si>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</si>
  <si>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</si>
  <si>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</si>
  <si>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</si>
  <si>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</si>
  <si>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</si>
  <si>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</si>
  <si>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</si>
  <si>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</si>
  <si>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</si>
  <si>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</si>
  <si>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</si>
  <si>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</si>
  <si>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</si>
  <si>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</si>
  <si>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</si>
  <si>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</si>
  <si>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</si>
  <si>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</si>
  <si>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</si>
  <si>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</si>
  <si>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</si>
  <si>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</si>
  <si>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</si>
  <si>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</si>
  <si>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</si>
  <si>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</si>
  <si>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</si>
  <si>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</si>
  <si>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</si>
  <si>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</si>
  <si>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</si>
  <si>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</si>
  <si>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</si>
  <si>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</si>
  <si>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</si>
  <si>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</si>
  <si>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</si>
  <si>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</si>
  <si>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</si>
  <si>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</si>
  <si>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</si>
  <si>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</si>
  <si>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</si>
  <si>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</si>
  <si>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</si>
  <si>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</si>
  <si>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</si>
  <si>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</si>
  <si>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</si>
  <si>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</si>
  <si>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</si>
  <si>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</si>
  <si>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</si>
  <si>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</si>
  <si>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</si>
  <si>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</si>
  <si>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</si>
  <si>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</si>
  <si>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</si>
  <si>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</si>
  <si>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</si>
  <si>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</si>
  <si>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</si>
  <si>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</si>
  <si>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</si>
  <si>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</si>
  <si>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</si>
  <si>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</si>
  <si>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</si>
  <si>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</si>
  <si>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</si>
  <si>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</si>
  <si>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</si>
  <si>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</si>
  <si>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</si>
  <si>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</si>
  <si>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</si>
  <si>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</si>
  <si>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</si>
  <si>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</si>
  <si>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</si>
  <si>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</si>
  <si>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</si>
  <si>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</si>
  <si>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</si>
  <si>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</si>
  <si>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</si>
  <si>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</si>
  <si>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</si>
  <si>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</si>
  <si>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</si>
  <si>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</si>
  <si>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</si>
  <si>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</si>
  <si>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</si>
  <si>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</si>
  <si>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</si>
  <si>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</si>
  <si>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</si>
  <si>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</si>
  <si>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</si>
  <si>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</si>
  <si>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</si>
  <si>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</si>
  <si>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</si>
  <si>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</si>
  <si>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</si>
  <si>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</si>
  <si>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</si>
  <si>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</si>
  <si>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</si>
  <si>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</si>
  <si>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</si>
  <si>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</si>
  <si>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</si>
  <si>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</si>
  <si>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</si>
  <si>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</si>
  <si>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</si>
  <si>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</si>
  <si>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</si>
  <si>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</si>
  <si>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</si>
  <si>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</si>
  <si>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</si>
  <si>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</si>
  <si>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</si>
  <si>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</si>
  <si>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</si>
  <si>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</si>
  <si>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</si>
  <si>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</si>
  <si>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</si>
  <si>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</si>
  <si>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</si>
  <si>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</si>
  <si>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</si>
  <si>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</si>
  <si>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</si>
  <si>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</si>
  <si>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</si>
  <si>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</si>
  <si>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</si>
  <si>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</si>
  <si>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</si>
  <si>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</si>
  <si>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</si>
  <si>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</si>
  <si>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</si>
  <si>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</si>
  <si>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</si>
  <si>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</si>
  <si>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</si>
  <si>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</si>
  <si>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</si>
  <si>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</si>
  <si>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</si>
  <si>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</si>
  <si>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</si>
  <si>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</si>
  <si>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</si>
  <si>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</si>
  <si>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</si>
  <si>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</si>
  <si>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</si>
  <si>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</si>
  <si>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</si>
  <si>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</si>
  <si>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</si>
  <si>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</si>
  <si>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</si>
  <si>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</si>
  <si>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</si>
  <si>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</si>
  <si>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</si>
  <si>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</si>
  <si>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</si>
  <si>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</si>
  <si>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</si>
  <si>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</si>
  <si>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</si>
  <si>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</si>
  <si>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</si>
  <si>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</si>
  <si>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</si>
  <si>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</si>
  <si>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</si>
  <si>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</si>
  <si>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</si>
  <si>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</si>
  <si>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</si>
  <si>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</si>
  <si>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</si>
  <si>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</si>
  <si>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</si>
  <si>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</si>
  <si>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</si>
  <si>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</si>
  <si>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</si>
  <si>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</si>
  <si>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</si>
  <si>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</si>
  <si>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</si>
  <si>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</si>
  <si>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</si>
  <si>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</si>
  <si>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</si>
  <si>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</si>
  <si>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</si>
  <si>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</si>
  <si>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</si>
  <si>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</si>
  <si>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</si>
  <si>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</si>
  <si>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</si>
  <si>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</si>
  <si>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</si>
  <si>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</si>
  <si>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</si>
  <si>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</si>
  <si>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</si>
  <si>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</si>
  <si>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</si>
  <si>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</si>
  <si>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</si>
  <si>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</si>
  <si>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</si>
  <si>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</si>
  <si>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</si>
  <si>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</si>
  <si>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</si>
  <si>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</si>
  <si>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</si>
  <si>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</si>
  <si>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</si>
  <si>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</si>
  <si>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</si>
  <si>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</si>
  <si>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</si>
  <si>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</si>
  <si>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</si>
  <si>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</si>
  <si>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</si>
  <si>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</si>
  <si>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</si>
  <si>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</si>
  <si>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</si>
  <si>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</si>
  <si>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</si>
  <si>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</si>
  <si>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</si>
  <si>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</si>
  <si>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</si>
  <si>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</si>
  <si>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</si>
  <si>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</si>
  <si>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</si>
  <si>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</si>
  <si>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</si>
  <si>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</si>
  <si>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</si>
  <si>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</si>
  <si>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</si>
  <si>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</si>
  <si>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</si>
  <si>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</si>
  <si>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</si>
  <si>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</si>
  <si>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</si>
  <si>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</si>
  <si>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</si>
  <si>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</si>
  <si>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</si>
  <si>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</si>
  <si>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</si>
  <si>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</si>
  <si>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</si>
  <si>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</si>
  <si>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</si>
  <si>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</si>
  <si>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</si>
  <si>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</si>
  <si>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</si>
  <si>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</si>
  <si>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</si>
  <si>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</si>
  <si>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</si>
  <si>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</si>
  <si>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</si>
  <si>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</si>
  <si>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</si>
  <si>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</si>
  <si>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</si>
  <si>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</si>
  <si>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</si>
  <si>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</si>
  <si>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</si>
  <si>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</si>
  <si>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</si>
  <si>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</si>
  <si>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</si>
  <si>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</si>
  <si>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</si>
  <si>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</si>
  <si>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</si>
  <si>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</si>
  <si>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</si>
  <si>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</si>
  <si>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</si>
  <si>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</si>
  <si>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</si>
  <si>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</si>
  <si>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</si>
  <si>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</si>
  <si>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</si>
  <si>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</si>
  <si>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</si>
  <si>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</si>
  <si>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</si>
  <si>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</si>
  <si>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</si>
  <si>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</si>
  <si>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</si>
  <si>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</si>
  <si>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</si>
  <si>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</si>
  <si>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</si>
  <si>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</si>
  <si>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</si>
  <si>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</si>
  <si>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</si>
  <si>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</si>
  <si>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</si>
  <si>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</si>
  <si>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</si>
  <si>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</si>
  <si>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</si>
  <si>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</si>
  <si>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</si>
  <si>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</si>
  <si>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</si>
  <si>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</si>
  <si>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</si>
  <si>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</si>
  <si>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</si>
  <si>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</si>
  <si>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</si>
  <si>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</si>
  <si>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</si>
  <si>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</si>
  <si>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</si>
  <si>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</si>
  <si>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</si>
  <si>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</si>
  <si>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</si>
  <si>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</si>
  <si>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</si>
  <si>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</si>
  <si>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</si>
  <si>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</si>
  <si>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</si>
  <si>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</si>
  <si>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</si>
  <si>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</si>
  <si>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</si>
  <si>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</si>
  <si>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</si>
  <si>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</si>
  <si>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</si>
  <si>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</si>
  <si>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</si>
  <si>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</si>
  <si>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</si>
  <si>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</si>
  <si>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</si>
  <si>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</si>
  <si>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</si>
  <si>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</si>
  <si>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</si>
  <si>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</si>
  <si>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</si>
  <si>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</si>
  <si>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</si>
  <si>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</si>
  <si>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</si>
  <si>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</si>
  <si>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</si>
  <si>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</si>
  <si>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</si>
  <si>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</si>
  <si>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</si>
  <si>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</si>
  <si>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</si>
  <si>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</si>
  <si>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</si>
  <si>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</si>
  <si>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</si>
  <si>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</si>
  <si>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</si>
  <si>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</si>
  <si>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</si>
  <si>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</si>
  <si>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</si>
  <si>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</si>
  <si>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</si>
  <si>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</si>
  <si>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</si>
  <si>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</si>
  <si>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</si>
  <si>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</si>
  <si>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</si>
  <si>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</si>
  <si>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</si>
  <si>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</si>
  <si>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</si>
  <si>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</si>
  <si>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</si>
  <si>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</si>
  <si>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</si>
  <si>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</si>
  <si>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</si>
  <si>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</si>
  <si>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</si>
  <si>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</si>
  <si>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</si>
  <si>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</si>
  <si>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</si>
  <si>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</si>
  <si>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</si>
  <si>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</si>
  <si>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</si>
  <si>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</si>
  <si>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</si>
  <si>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</si>
  <si>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</si>
  <si>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</si>
  <si>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</si>
  <si>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</si>
  <si>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</si>
  <si>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</si>
  <si>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</si>
  <si>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</si>
  <si>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</si>
  <si>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</si>
  <si>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</si>
  <si>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</si>
  <si>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</si>
  <si>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</si>
  <si>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</si>
  <si>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</si>
  <si>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</si>
  <si>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</si>
  <si>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</si>
  <si>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</si>
  <si>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</si>
  <si>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</si>
  <si>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</si>
  <si>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</si>
  <si>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</si>
  <si>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</si>
  <si>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</si>
  <si>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</si>
  <si>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</si>
  <si>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</si>
  <si>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</si>
  <si>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</si>
  <si>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</si>
  <si>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</si>
  <si>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</si>
  <si>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</si>
  <si>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</si>
  <si>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8007874348</t>
  </si>
  <si>
    <t>We use no smelters</t>
  </si>
  <si>
    <t>Does not apply</t>
  </si>
  <si>
    <t>Asahi Kasei Asaclean Americas Inc., (former Sun Plastech Inc.,)</t>
  </si>
  <si>
    <t>Phani Nagaraj</t>
  </si>
  <si>
    <t>orders@asaclean.com</t>
  </si>
  <si>
    <t>Vice President</t>
  </si>
  <si>
    <t>1055 Parsippany Blvd, 308, Parsippany, NJ - 07054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</si>
</sst>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8" fontId="6" fillId="0" borderId="0" xfId="480"/>
    <xf numFmtId="0" fontId="118" fillId="0" borderId="0" xfId="0" applyFont="1" applyFill="1" applyAlignment="1">
      <alignment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orders@asaclea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orders@asaclea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3.5"/>
  <cols>
    <col min="1" max="1" width="0.84375" style="118" customWidth="1"/>
    <col min="2" max="2" width="6.84375" style="118" customWidth="1"/>
    <col min="3" max="3" width="8.4609375" style="118" customWidth="1"/>
    <col min="4" max="4" width="13" style="234" customWidth="1"/>
    <col min="5" max="5" width="42.3828125" style="118" customWidth="1"/>
    <col min="6" max="6" width="53.3828125" style="118" customWidth="1"/>
    <col min="7" max="7" width="0.84375" style="118" customWidth="1"/>
    <col min="8" max="16384" width="9" style="118"/>
  </cols>
  <sheetData>
    <row r="1" spans="1:7" ht="14"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c r="A12" s="351"/>
      <c r="B12" s="42" t="s">
        <v>976</v>
      </c>
      <c r="C12" s="43" t="s">
        <v>979</v>
      </c>
      <c r="D12" s="232" t="s">
        <v>980</v>
      </c>
      <c r="E12" s="43" t="s">
        <v>706</v>
      </c>
      <c r="F12" s="43" t="s">
        <v>707</v>
      </c>
      <c r="G12" s="34"/>
    </row>
    <row r="13" spans="1:7" ht="20">
      <c r="A13" s="351"/>
      <c r="B13" s="2">
        <v>1</v>
      </c>
      <c r="C13" s="37" t="s">
        <v>1220</v>
      </c>
      <c r="D13" s="39" t="s">
        <v>1004</v>
      </c>
      <c r="E13" s="214" t="s">
        <v>981</v>
      </c>
      <c r="F13" s="214"/>
      <c r="G13" s="34"/>
    </row>
    <row r="14" spans="1:7" ht="30">
      <c r="A14" s="351"/>
      <c r="B14" s="2">
        <v>2</v>
      </c>
      <c r="C14" s="37" t="s">
        <v>1220</v>
      </c>
      <c r="D14" s="39" t="s">
        <v>1154</v>
      </c>
      <c r="E14" s="214" t="s">
        <v>607</v>
      </c>
      <c r="F14" s="214" t="s">
        <v>608</v>
      </c>
      <c r="G14" s="34"/>
    </row>
    <row r="15" spans="1:7" ht="89.15"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150000000000006"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5"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99999999999999" customHeight="1">
      <c r="A28" s="351"/>
      <c r="B28" s="364"/>
      <c r="C28" s="358"/>
      <c r="D28" s="361"/>
      <c r="E28" s="349"/>
      <c r="F28" s="216" t="s">
        <v>69</v>
      </c>
      <c r="G28" s="34"/>
    </row>
    <row r="29" spans="1:7" ht="74.5" customHeight="1">
      <c r="A29" s="351"/>
      <c r="B29" s="364"/>
      <c r="C29" s="358"/>
      <c r="D29" s="361"/>
      <c r="E29" s="349"/>
      <c r="F29" s="216" t="s">
        <v>70</v>
      </c>
      <c r="G29" s="34"/>
    </row>
    <row r="30" spans="1:7" ht="62.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5" customHeight="1">
      <c r="A33" s="351"/>
      <c r="B33" s="364"/>
      <c r="C33" s="358"/>
      <c r="D33" s="361"/>
      <c r="E33" s="349"/>
      <c r="F33" s="216" t="s">
        <v>74</v>
      </c>
      <c r="G33" s="34"/>
    </row>
    <row r="34" spans="1:7" ht="89.15" customHeight="1">
      <c r="A34" s="351"/>
      <c r="B34" s="364"/>
      <c r="C34" s="358"/>
      <c r="D34" s="361"/>
      <c r="E34" s="349"/>
      <c r="F34" s="216" t="s">
        <v>76</v>
      </c>
      <c r="G34" s="34"/>
    </row>
    <row r="35" spans="1:7" ht="29.15" customHeight="1">
      <c r="A35" s="351"/>
      <c r="B35" s="364"/>
      <c r="C35" s="358"/>
      <c r="D35" s="361"/>
      <c r="E35" s="349"/>
      <c r="F35" s="216" t="s">
        <v>77</v>
      </c>
      <c r="G35" s="34"/>
    </row>
    <row r="36" spans="1:7" ht="111">
      <c r="A36" s="351"/>
      <c r="B36" s="365"/>
      <c r="C36" s="359"/>
      <c r="D36" s="362"/>
      <c r="E36" s="350"/>
      <c r="F36" s="217" t="s">
        <v>78</v>
      </c>
      <c r="G36" s="34"/>
    </row>
    <row r="37" spans="1:7" ht="100">
      <c r="A37" s="351"/>
      <c r="B37" s="176">
        <v>3.01</v>
      </c>
      <c r="C37" s="177" t="s">
        <v>79</v>
      </c>
      <c r="D37" s="39" t="s">
        <v>2750</v>
      </c>
      <c r="E37" s="218" t="s">
        <v>1475</v>
      </c>
      <c r="F37" s="219" t="s">
        <v>1602</v>
      </c>
      <c r="G37" s="34"/>
    </row>
    <row r="38" spans="1:7" ht="90">
      <c r="A38" s="351"/>
      <c r="B38" s="176">
        <v>3.02</v>
      </c>
      <c r="C38" s="177" t="s">
        <v>1509</v>
      </c>
      <c r="D38" s="39" t="s">
        <v>2751</v>
      </c>
      <c r="E38" s="218" t="s">
        <v>1524</v>
      </c>
      <c r="F38" s="219" t="s">
        <v>1603</v>
      </c>
      <c r="G38" s="34"/>
    </row>
    <row r="39" spans="1:7" ht="80">
      <c r="A39" s="351"/>
      <c r="B39" s="192">
        <v>4</v>
      </c>
      <c r="C39" s="191" t="s">
        <v>1782</v>
      </c>
      <c r="D39" s="39" t="s">
        <v>2752</v>
      </c>
      <c r="E39" s="37" t="s">
        <v>2680</v>
      </c>
      <c r="F39" s="37" t="s">
        <v>1783</v>
      </c>
      <c r="G39" s="34"/>
    </row>
    <row r="40" spans="1:7" ht="50">
      <c r="A40" s="351"/>
      <c r="B40" s="176">
        <v>4.01</v>
      </c>
      <c r="C40" s="191" t="s">
        <v>1782</v>
      </c>
      <c r="D40" s="39" t="s">
        <v>2754</v>
      </c>
      <c r="E40" s="37" t="s">
        <v>2700</v>
      </c>
      <c r="F40" s="37" t="s">
        <v>2706</v>
      </c>
      <c r="G40" s="34"/>
    </row>
    <row r="41" spans="1:7" ht="50">
      <c r="A41" s="351"/>
      <c r="B41" s="176" t="s">
        <v>2739</v>
      </c>
      <c r="C41" s="191" t="s">
        <v>1782</v>
      </c>
      <c r="D41" s="39" t="s">
        <v>2753</v>
      </c>
      <c r="E41" s="37" t="s">
        <v>2742</v>
      </c>
      <c r="F41" s="37" t="s">
        <v>2740</v>
      </c>
      <c r="G41" s="34"/>
    </row>
    <row r="42" spans="1:7" ht="50">
      <c r="A42" s="351"/>
      <c r="B42" s="176" t="s">
        <v>2791</v>
      </c>
      <c r="C42" s="191" t="s">
        <v>1782</v>
      </c>
      <c r="D42" s="39" t="s">
        <v>2962</v>
      </c>
      <c r="E42" s="37" t="s">
        <v>2741</v>
      </c>
      <c r="F42" s="37" t="s">
        <v>2792</v>
      </c>
      <c r="G42" s="34"/>
    </row>
    <row r="43" spans="1:7" ht="110">
      <c r="A43" s="351"/>
      <c r="B43" s="208">
        <v>4.0999999999999996</v>
      </c>
      <c r="C43" s="191" t="s">
        <v>2961</v>
      </c>
      <c r="D43" s="209">
        <v>42867</v>
      </c>
      <c r="E43" s="220" t="s">
        <v>2964</v>
      </c>
      <c r="F43" s="37" t="s">
        <v>2963</v>
      </c>
      <c r="G43" s="34"/>
    </row>
    <row r="44" spans="1:7" ht="70">
      <c r="A44" s="351"/>
      <c r="B44" s="208">
        <v>4.2</v>
      </c>
      <c r="C44" s="191" t="s">
        <v>2961</v>
      </c>
      <c r="D44" s="209">
        <v>42704</v>
      </c>
      <c r="E44" s="220" t="s">
        <v>3218</v>
      </c>
      <c r="F44" s="37" t="s">
        <v>3183</v>
      </c>
      <c r="G44" s="34"/>
    </row>
    <row r="45" spans="1:7" ht="130">
      <c r="A45" s="351"/>
      <c r="B45" s="287">
        <v>5</v>
      </c>
      <c r="C45" s="191" t="s">
        <v>2961</v>
      </c>
      <c r="D45" s="209">
        <v>42867</v>
      </c>
      <c r="E45" s="220" t="s">
        <v>14010</v>
      </c>
      <c r="F45" s="37" t="s">
        <v>13594</v>
      </c>
      <c r="G45" s="34"/>
    </row>
    <row r="46" spans="1:7" ht="30">
      <c r="A46" s="351"/>
      <c r="B46" s="208">
        <v>5.01</v>
      </c>
      <c r="C46" s="191" t="s">
        <v>2961</v>
      </c>
      <c r="D46" s="209">
        <v>42907</v>
      </c>
      <c r="E46" s="220" t="s">
        <v>14066</v>
      </c>
      <c r="F46" s="37" t="s">
        <v>13594</v>
      </c>
      <c r="G46" s="34"/>
    </row>
    <row r="47" spans="1:7" ht="60">
      <c r="A47" s="351"/>
      <c r="B47" s="208">
        <v>5.0999999999999996</v>
      </c>
      <c r="C47" s="191" t="s">
        <v>2961</v>
      </c>
      <c r="D47" s="209">
        <v>43070</v>
      </c>
      <c r="E47" s="220" t="s">
        <v>14292</v>
      </c>
      <c r="F47" s="37" t="s">
        <v>14293</v>
      </c>
      <c r="G47" s="34"/>
    </row>
    <row r="48" spans="1:7" ht="50">
      <c r="A48" s="351"/>
      <c r="B48" s="208">
        <v>5.1100000000000003</v>
      </c>
      <c r="C48" s="191" t="s">
        <v>14573</v>
      </c>
      <c r="D48" s="209">
        <v>43217</v>
      </c>
      <c r="E48" s="220" t="s">
        <v>14719</v>
      </c>
      <c r="F48" s="37" t="s">
        <v>14614</v>
      </c>
      <c r="G48" s="34"/>
    </row>
    <row r="49" spans="1:7" ht="14" thickBot="1">
      <c r="A49" s="352"/>
      <c r="B49" s="353" t="str">
        <f ca="1">OFFSET(L!$C$1,MATCH("General"&amp;"Cpy",L!$A:$A,0)-1,SL,,)</f>
        <v>© 2018 Responsible Minerals Initiative. All rights reserved.</v>
      </c>
      <c r="C49" s="353"/>
      <c r="D49" s="353"/>
      <c r="E49" s="353"/>
      <c r="F49" s="353"/>
      <c r="G49" s="35"/>
    </row>
    <row r="50" spans="1:7" ht="14"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4375" defaultRowHeight="13.5"/>
  <cols>
    <col min="1" max="1" width="20.4609375" style="80" customWidth="1"/>
    <col min="2" max="2" width="57.15234375" style="80" customWidth="1"/>
    <col min="3" max="16384" width="8.843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4375" defaultRowHeight="13.5"/>
  <cols>
    <col min="2" max="2" width="27.38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4375" defaultRowHeight="13.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4375" defaultRowHeight="13.5"/>
  <cols>
    <col min="1" max="1" width="1.61328125" style="118" customWidth="1"/>
    <col min="2" max="2" width="35.4609375" style="118" customWidth="1"/>
    <col min="3" max="3" width="105.4609375" style="118" customWidth="1"/>
    <col min="4" max="5" width="1.61328125" style="118" customWidth="1"/>
    <col min="6" max="6" width="4.4609375" style="118" customWidth="1"/>
    <col min="7" max="7" width="4.84375" style="118" customWidth="1"/>
    <col min="8" max="16384" width="8.84375" style="118"/>
  </cols>
  <sheetData>
    <row r="1" spans="1:5" ht="14"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0">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4" thickBot="1">
      <c r="A32" s="92"/>
      <c r="B32" s="195"/>
      <c r="C32" s="195"/>
      <c r="D32" s="374"/>
    </row>
    <row r="33" ht="14"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4" zoomScale="70" zoomScaleNormal="70" zoomScalePageLayoutView="70" workbookViewId="0">
      <selection activeCell="D16" sqref="D16:J1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8" hidden="1" customWidth="1"/>
    <col min="13" max="15" width="4.84375" style="118" hidden="1" customWidth="1"/>
    <col min="16" max="23" width="9.15234375" hidden="1" customWidth="1"/>
    <col min="24" max="24" width="9.15234375" customWidth="1"/>
  </cols>
  <sheetData>
    <row r="1" spans="1:34" ht="15.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4"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
      <c r="A8" s="50"/>
      <c r="B8" s="90" t="str">
        <f ca="1">OFFSET(L!$C$1,MATCH("Declaration"&amp;ADDRESS(ROW(),COLUMN(),4),L!$A:$A,0)-1,SL,,)</f>
        <v>Company Name (*):</v>
      </c>
      <c r="C8" s="93"/>
      <c r="D8" s="400" t="s">
        <v>15428</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
      <c r="A14" s="50"/>
      <c r="B14" s="52" t="str">
        <f ca="1">OFFSET(L!$C$1,MATCH("Declaration"&amp;ADDRESS(ROW(),COLUMN(),4),L!$A:$A,0)-1,SL,,)</f>
        <v>Address:</v>
      </c>
      <c r="C14" s="94"/>
      <c r="D14" s="383" t="s">
        <v>15432</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
      <c r="A16" s="50"/>
      <c r="B16" s="52" t="str">
        <f ca="1">OFFSET(L!$C$1,MATCH("Declaration"&amp;ADDRESS(ROW(),COLUMN(),4),L!$A:$A,0)-1,SL,,)</f>
        <v>Email – Contact (*):</v>
      </c>
      <c r="C16" s="94"/>
      <c r="D16" s="415" t="s">
        <v>15430</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
      <c r="A17" s="50"/>
      <c r="B17" s="52" t="str">
        <f ca="1">OFFSET(L!$C$1,MATCH("Declaration"&amp;ADDRESS(ROW(),COLUMN(),4),L!$A:$A,0)-1,SL,,)</f>
        <v>Phone – Contact (*):</v>
      </c>
      <c r="C17" s="94"/>
      <c r="D17" s="383" t="s">
        <v>15425</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383" t="s">
        <v>15429</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383" t="s">
        <v>15431</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415" t="s">
        <v>15430</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
      <c r="A21" s="50"/>
      <c r="B21" s="52" t="str">
        <f ca="1">OFFSET(L!$C$1,MATCH("Declaration"&amp;ADDRESS(ROW(),COLUMN(),4),L!$A:$A,0)-1,SL,,)</f>
        <v>Phone - Authorizer (*):</v>
      </c>
      <c r="C21" s="168"/>
      <c r="D21" s="383" t="s">
        <v>15425</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5">
      <c r="A22" s="50"/>
      <c r="B22" s="52" t="str">
        <f ca="1">OFFSET(L!$C$1,MATCH("Declaration"&amp;ADDRESS(ROW(),COLUMN(),4),L!$A:$A,0)-1,SL,,)</f>
        <v>Effective Date (*):</v>
      </c>
      <c r="C22" s="95"/>
      <c r="D22" s="386">
        <v>43469</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5">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 xml:space="preserve">Tantalum  </v>
      </c>
      <c r="C26" s="47"/>
      <c r="D26" s="375" t="s">
        <v>198</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 xml:space="preserve">Tin  </v>
      </c>
      <c r="C27" s="47"/>
      <c r="D27" s="375" t="s">
        <v>198</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 xml:space="preserve">Gold  </v>
      </c>
      <c r="C28" s="47"/>
      <c r="D28" s="375" t="s">
        <v>198</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 xml:space="preserve">Tungsten  </v>
      </c>
      <c r="C29" s="47"/>
      <c r="D29" s="375" t="s">
        <v>198</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5">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v>
      </c>
      <c r="C31" s="13"/>
      <c r="D31" s="382" t="str">
        <f ca="1">D25</f>
        <v>Answer</v>
      </c>
      <c r="E31" s="382"/>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3">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5">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82" t="str">
        <f ca="1">D25</f>
        <v>Answer</v>
      </c>
      <c r="E37" s="382"/>
      <c r="F37" s="21"/>
      <c r="G37" s="56" t="str">
        <f ca="1">G25</f>
        <v>Comments</v>
      </c>
      <c r="H37" s="419"/>
      <c r="I37" s="419"/>
      <c r="J37" s="419"/>
      <c r="K37" s="48"/>
      <c r="L37" s="141" t="s">
        <v>1384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5">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5">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 xml:space="preserve">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 xml:space="preserve">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5">
      <c r="A55" s="53"/>
      <c r="B55" s="166" t="str">
        <f ca="1">OFFSET(L!$C$1,MATCH("Declaration"&amp;ADDRESS(ROW(),COLUMN(),4),L!$A:$A,0)-1,SL,,)&amp;Q$37</f>
        <v xml:space="preserve">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5">
      <c r="A61" s="53"/>
      <c r="B61" s="56" t="str">
        <f ca="1">OFFSET(L!$C$1,MATCH("Declaration"&amp;ADDRESS(ROW(),COLUMN(),4),L!$A:$A,0)-1,SL,,)&amp;Q$37</f>
        <v xml:space="preserve">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564</v>
      </c>
      <c r="E69" s="376"/>
      <c r="F69" s="69"/>
      <c r="G69" s="377" t="s">
        <v>15426</v>
      </c>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4"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564</v>
      </c>
      <c r="E75" s="376"/>
      <c r="F75" s="69"/>
      <c r="G75" s="377" t="s">
        <v>15427</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29" t="s">
        <v>564</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4" customHeight="1">
      <c r="A81" s="53"/>
      <c r="B81" s="68" t="str">
        <f ca="1">OFFSET(L!$C$1,MATCH("Declaration"&amp;ADDRESS(ROW(),COLUMN(),4),L!$A:$A,0)-1,SL,,)&amp;$Q$37</f>
        <v>G. Do you review due diligence information received from your suppliers against your company’s expectations?</v>
      </c>
      <c r="C81" s="69"/>
      <c r="D81" s="375" t="s">
        <v>564</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564</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9A87F962-9F7D-478F-9848-8B9F0744E46A}"/>
    <hyperlink ref="D20" r:id="rId4" xr:uid="{84499234-49C8-4D06-A7B8-0D09E102CB8A}"/>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4375" defaultRowHeight="13.5"/>
  <cols>
    <col min="1" max="1" width="13.61328125" style="286" customWidth="1"/>
    <col min="2" max="2" width="13.3828125" style="286" customWidth="1"/>
    <col min="3" max="3" width="40.4609375" style="286" customWidth="1"/>
    <col min="4" max="4" width="30.61328125" style="286" customWidth="1"/>
    <col min="5" max="5" width="20.84375" style="286" customWidth="1"/>
    <col min="6" max="7" width="13.84375" style="286" customWidth="1"/>
    <col min="8" max="8" width="25.15234375" style="286" customWidth="1"/>
    <col min="9" max="9" width="24.15234375" style="286" customWidth="1"/>
    <col min="10" max="10" width="18.3828125" style="286" customWidth="1"/>
    <col min="11" max="11" width="27.3828125" style="286" customWidth="1"/>
    <col min="12" max="12" width="20.61328125" style="286" customWidth="1"/>
    <col min="13" max="13" width="35.15234375" style="286" customWidth="1"/>
    <col min="14" max="14" width="42.15234375" style="286" customWidth="1"/>
    <col min="15" max="15" width="32.15234375" style="286" customWidth="1"/>
    <col min="16" max="16" width="22.84375" style="286" customWidth="1"/>
    <col min="17" max="17" width="43.4609375" style="286" customWidth="1"/>
    <col min="18" max="18" width="35.84375" style="286" hidden="1" customWidth="1"/>
    <col min="19" max="20" width="17.84375" style="286" hidden="1" customWidth="1"/>
    <col min="21" max="21" width="8.84375" style="186" hidden="1" customWidth="1"/>
    <col min="22" max="22" width="6.15234375" style="186" hidden="1" customWidth="1"/>
    <col min="23" max="23" width="8.61328125" style="186" hidden="1" customWidth="1"/>
    <col min="24" max="24" width="8.84375" style="186" hidden="1" customWidth="1"/>
    <col min="25" max="26" width="4.3828125" style="186" hidden="1" customWidth="1"/>
    <col min="27" max="27" width="4.3828125" style="286" hidden="1" customWidth="1"/>
    <col min="28" max="28" width="7.84375" style="286" hidden="1" customWidth="1"/>
    <col min="29" max="33" width="4.3828125" style="286" hidden="1" customWidth="1"/>
    <col min="34" max="34" width="14.4609375" style="286" hidden="1" customWidth="1"/>
    <col min="35" max="39" width="8.84375" style="286" customWidth="1"/>
    <col min="40" max="16384" width="8.84375" style="286"/>
  </cols>
  <sheetData>
    <row r="1" spans="1:34" s="25" customFormat="1" ht="14"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4"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4"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customWidth="1"/>
    <col min="6" max="6" width="13.4609375" style="22" hidden="1" customWidth="1"/>
    <col min="7" max="7" width="13.3828125" style="22" hidden="1" customWidth="1"/>
    <col min="8" max="8" width="9" style="22" hidden="1" customWidth="1"/>
    <col min="9" max="9" width="9" style="188" hidden="1" customWidth="1"/>
    <col min="10" max="10" width="48.84375" style="22" hidden="1" customWidth="1"/>
    <col min="11" max="11" width="9" style="22" hidden="1" customWidth="1"/>
    <col min="12" max="13" width="8.84375" style="22" hidden="1" customWidth="1"/>
    <col min="14" max="18" width="8.84375" style="22" customWidth="1"/>
    <col min="19" max="16384" width="8.843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41">
      <c r="A4" s="107" t="str">
        <f ca="1">Declaration!B8</f>
        <v>Company Name (*):</v>
      </c>
      <c r="B4" s="106" t="str">
        <f>Declaration!D8</f>
        <v>Asahi Kasei Asaclean Americas Inc., (former Sun Plastech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41">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41">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41">
      <c r="A7" s="107" t="str">
        <f ca="1">Declaration!B15</f>
        <v>Contact Name (*):</v>
      </c>
      <c r="B7" s="106" t="str">
        <f>Declaration!D15</f>
        <v>Phani Nagaraj</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41">
      <c r="A8" s="107" t="str">
        <f ca="1">Declaration!B16</f>
        <v>Email – Contact (*):</v>
      </c>
      <c r="B8" s="106" t="str">
        <f>Declaration!D16</f>
        <v>orders@asaclean.com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41">
      <c r="A9" s="107" t="str">
        <f ca="1">Declaration!B17</f>
        <v>Phone – Contact (*):</v>
      </c>
      <c r="B9" s="106" t="str">
        <f>Declaration!D17</f>
        <v>8007874348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41">
      <c r="A10" s="107" t="str">
        <f ca="1">Declaration!B18</f>
        <v>Authorizer (*):</v>
      </c>
      <c r="B10" s="106" t="str">
        <f>Declaration!D18</f>
        <v>Phani Nagaraj</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41">
      <c r="A11" s="107" t="str">
        <f ca="1">Declaration!B20</f>
        <v>Email - Authorizer (*):</v>
      </c>
      <c r="B11" s="106" t="str">
        <f>Declaration!D20</f>
        <v>orders@asaclean.com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41">
      <c r="A12" s="107" t="str">
        <f ca="1">Declaration!B21</f>
        <v>Phone - Authorizer (*):</v>
      </c>
      <c r="B12" s="106" t="str">
        <f>Declaration!D21</f>
        <v>8007874348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41">
      <c r="A13" s="107" t="str">
        <f ca="1">Declaration!B22</f>
        <v>Effective Date (*):</v>
      </c>
      <c r="B13" s="108">
        <f>Declaration!D22</f>
        <v>43469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7.5">
      <c r="A14" s="106" t="str">
        <f ca="1">Declaration!B25</f>
        <v>1) Is any 3TG intentionally added or used in the product(s) or in the production process? (*)</v>
      </c>
      <c r="B14" s="109"/>
      <c r="C14" s="109"/>
      <c r="D14" s="113"/>
      <c r="E14" s="88" t="s">
        <v>933</v>
      </c>
      <c r="F14" s="110"/>
      <c r="G14" s="24"/>
      <c r="H14" s="87">
        <f t="shared" si="2"/>
        <v>0</v>
      </c>
    </row>
    <row r="15" spans="1:10" ht="27.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41">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41">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41">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4">
      <c r="A19" s="106" t="str">
        <f ca="1">Declaration!B31</f>
        <v>2) Does any 3TG remain in the product(s)?</v>
      </c>
      <c r="B19" s="109"/>
      <c r="C19" s="109"/>
      <c r="D19" s="113"/>
      <c r="E19" s="88" t="s">
        <v>931</v>
      </c>
      <c r="F19" s="110"/>
      <c r="G19" s="24"/>
      <c r="H19" s="24"/>
      <c r="J19" s="190"/>
    </row>
    <row r="20" spans="1:10" ht="41">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41">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41">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41">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4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4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41">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41">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4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40.5">
      <c r="A34" s="106" t="str">
        <f ca="1">Declaration!B49</f>
        <v xml:space="preserve">5) What percentage of relevant suppliers have provided a response to your supply chain survey? </v>
      </c>
      <c r="B34" s="109"/>
      <c r="C34" s="109"/>
      <c r="D34" s="113"/>
      <c r="E34" s="88" t="s">
        <v>930</v>
      </c>
      <c r="F34" s="110"/>
      <c r="G34" s="24"/>
      <c r="H34" s="24"/>
    </row>
    <row r="35" spans="1:10" ht="27.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7.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7.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7.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4">
      <c r="A39" s="106" t="str">
        <f ca="1">Declaration!B55</f>
        <v xml:space="preserve">6) Have you identified all of the smelters supplying the 3TG to your supply chain? </v>
      </c>
      <c r="B39" s="109"/>
      <c r="C39" s="109"/>
      <c r="D39" s="113"/>
      <c r="E39" s="88" t="s">
        <v>931</v>
      </c>
      <c r="F39" s="110"/>
      <c r="G39" s="24"/>
      <c r="H39" s="24"/>
    </row>
    <row r="40" spans="1:10" ht="54.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6" t="str">
        <f ca="1">Declaration!B61</f>
        <v xml:space="preserve">7) Has all applicable smelter information received by your company been reported in this declaration? </v>
      </c>
      <c r="B44" s="109"/>
      <c r="C44" s="109"/>
      <c r="D44" s="113"/>
      <c r="E44" s="88" t="s">
        <v>932</v>
      </c>
      <c r="F44" s="110"/>
      <c r="G44" s="24"/>
      <c r="H44" s="24"/>
    </row>
    <row r="45" spans="1:10" ht="41">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41">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41">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41">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7">
      <c r="A49" s="106" t="str">
        <f ca="1">Declaration!B68</f>
        <v>Question</v>
      </c>
      <c r="B49" s="109"/>
      <c r="C49" s="109"/>
      <c r="D49" s="113"/>
      <c r="E49" s="88" t="s">
        <v>514</v>
      </c>
      <c r="F49" s="110"/>
      <c r="G49" s="110"/>
      <c r="H49" s="110"/>
    </row>
    <row r="50" spans="1:12" ht="41">
      <c r="A50" s="106" t="str">
        <f ca="1">Declaration!B69</f>
        <v>A. Have you established a conflict minerals sourcing policy?</v>
      </c>
      <c r="B50" s="106" t="str">
        <f>Declaration!D69</f>
        <v>No</v>
      </c>
      <c r="C50" s="106" t="str">
        <f t="shared" ca="1" si="3"/>
        <v>Complete</v>
      </c>
      <c r="D50" s="112" t="str">
        <f>IF(H50=1,"Click here to answer question (A)","")</f>
        <v/>
      </c>
      <c r="E50" s="88" t="s">
        <v>1452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1452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1">
      <c r="A53" s="106" t="str">
        <f ca="1">Declaration!B73</f>
        <v>C. Do you require your direct suppliers to be DRC conflict-free?</v>
      </c>
      <c r="B53" s="106" t="str">
        <f>Declaration!D73</f>
        <v>Yes</v>
      </c>
      <c r="C53" s="106" t="str">
        <f t="shared" ca="1" si="3"/>
        <v>Complete</v>
      </c>
      <c r="D53" s="112" t="str">
        <f>IF(H53=1,"Click here to answer question (C)","")</f>
        <v/>
      </c>
      <c r="E53" s="88" t="s">
        <v>1452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4">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1452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1452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6" t="str">
        <f ca="1">Declaration!B79</f>
        <v>F. Does your company conduct Conflict Minerals survey(s) of your relevant supplier(s)?</v>
      </c>
      <c r="B56" s="106" t="str">
        <f>Declaration!D79</f>
        <v>No</v>
      </c>
      <c r="C56" s="106" t="str">
        <f t="shared" ca="1" si="3"/>
        <v>Complete</v>
      </c>
      <c r="D56" s="112" t="str">
        <f>IF(H56=1,"Click here to answer question (F)","")</f>
        <v/>
      </c>
      <c r="E56" s="88" t="s">
        <v>1452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6"/>
      <c r="B57" s="106"/>
      <c r="C57" s="106"/>
      <c r="D57" s="112"/>
      <c r="E57" s="88"/>
      <c r="F57" s="111"/>
      <c r="G57" s="85"/>
      <c r="H57" s="86"/>
      <c r="I57" s="189"/>
    </row>
    <row r="58" spans="1:12" ht="41">
      <c r="A58" s="106" t="str">
        <f ca="1">Declaration!B81</f>
        <v>G. Do you review due diligence information received from your suppliers against your company’s expectations?</v>
      </c>
      <c r="B58" s="106" t="str">
        <f>Declaration!D81</f>
        <v>No</v>
      </c>
      <c r="C58" s="106" t="str">
        <f t="shared" ca="1" si="3"/>
        <v>Complete</v>
      </c>
      <c r="D58" s="112" t="str">
        <f>IF(H58=1,"Click here to answer question (G)","")</f>
        <v/>
      </c>
      <c r="E58" s="88" t="s">
        <v>1452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6" t="str">
        <f ca="1">Declaration!B83</f>
        <v>H. Does your review process include corrective action management?</v>
      </c>
      <c r="B59" s="106" t="str">
        <f>Declaration!D83</f>
        <v>No</v>
      </c>
      <c r="C59" s="106" t="str">
        <f t="shared" ca="1" si="3"/>
        <v>Complete</v>
      </c>
      <c r="D59" s="112" t="str">
        <f>IF(H59=1,"Click here to answer question (H)","")</f>
        <v/>
      </c>
      <c r="E59" s="88" t="s">
        <v>1452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41">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1452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41">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41">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41">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41">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7">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4375" defaultRowHeight="13.5"/>
  <cols>
    <col min="1" max="1" width="3.15234375" style="121" customWidth="1"/>
    <col min="2" max="2" width="39.84375" style="122" customWidth="1"/>
    <col min="3" max="3" width="39.84375" style="121" customWidth="1"/>
    <col min="4" max="4" width="58.84375" style="121" customWidth="1"/>
    <col min="5" max="5" width="1.61328125" style="121" customWidth="1"/>
    <col min="6" max="6" width="9" customWidth="1"/>
    <col min="7" max="16384" width="8.84375" style="26"/>
  </cols>
  <sheetData>
    <row r="1" spans="1:6" ht="35.15"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4" customHeight="1" thickBot="1">
      <c r="A1001" s="164"/>
      <c r="B1001" s="442" t="str">
        <f ca="1">OFFSET(L!$C$1,MATCH("General"&amp;"Cpy",L!$A:$A,0)-1,SL,,)</f>
        <v>© 2018 Responsible Minerals Initiative. All rights reserved.</v>
      </c>
      <c r="C1001" s="442"/>
      <c r="D1001" s="442"/>
      <c r="E1001" s="31"/>
    </row>
    <row r="1002" spans="1:6" ht="14"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4375" defaultRowHeight="13.5"/>
  <cols>
    <col min="1" max="1" width="9.15234375" style="261" bestFit="1" customWidth="1"/>
    <col min="2" max="2" width="42.84375" style="261" customWidth="1"/>
    <col min="3" max="3" width="63.84375" style="261" customWidth="1"/>
    <col min="4" max="4" width="25.4609375" style="261" customWidth="1"/>
    <col min="5" max="5" width="12.61328125" style="261" customWidth="1"/>
    <col min="6" max="6" width="12.61328125" style="262" customWidth="1"/>
    <col min="7" max="7" width="15.3828125" style="261" customWidth="1"/>
    <col min="8" max="8" width="23.84375" style="261" customWidth="1"/>
    <col min="9" max="9" width="28.15234375" style="261" customWidth="1"/>
    <col min="10" max="10" width="48.23046875" style="261" hidden="1" customWidth="1"/>
    <col min="11" max="11" width="49.765625" style="261" hidden="1" customWidth="1"/>
    <col min="12" max="13" width="49.765625" style="261" customWidth="1"/>
    <col min="14" max="16384" width="8.843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4375" defaultRowHeight="13.5"/>
  <cols>
    <col min="1" max="1" width="14.61328125" style="178" customWidth="1"/>
    <col min="2" max="2" width="14" style="178" customWidth="1"/>
    <col min="3" max="3" width="6.15234375" style="178" customWidth="1"/>
    <col min="4" max="4" width="56.23046875" style="178" customWidth="1"/>
    <col min="5" max="5" width="53.765625" style="317" customWidth="1"/>
    <col min="6" max="6" width="54.15234375" style="178" customWidth="1"/>
    <col min="7" max="7" width="68.23046875" style="178" customWidth="1"/>
    <col min="8" max="8" width="49.23046875" style="178" customWidth="1"/>
    <col min="9" max="9" width="51.61328125" style="178" customWidth="1"/>
    <col min="10" max="10" width="50.23046875" style="178" customWidth="1"/>
    <col min="11" max="11" width="51.84375" style="308" customWidth="1"/>
    <col min="12" max="12" width="66.84375" style="343" customWidth="1"/>
    <col min="13" max="13" width="46.15234375" style="45" customWidth="1"/>
    <col min="14" max="16384" width="8.843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1">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3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3">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0.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0.5">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0.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0.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0.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1">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1">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7.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0.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0.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48.5">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6">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0.5">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91.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46.5">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6">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6">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0.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8">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56.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99.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1.5">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6">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1.5">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3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3">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8.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1.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7">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0.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7">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7.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4">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1">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4.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08">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7.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24">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1">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5.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02.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6">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0.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02.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10.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48.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48.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97">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4.5">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0.5">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7">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6.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6.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6.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6.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6.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6.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1">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89">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3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48.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7.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08">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9.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08">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7.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48.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08">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70">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56.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1">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2.5">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89">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5.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0.5">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4">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7">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7">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9">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0.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9">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9">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40.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7">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9">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4">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0.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9">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9">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0.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9">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7">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7">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27">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7">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0.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0.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4">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0.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4">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0.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0.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0.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0.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0.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0.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4">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4">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4">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4">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7.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7.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7.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7.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67.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67.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4">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67.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0.5">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0.5">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0.5">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0.5">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4">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4">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4">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4">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0.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0.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0.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0.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0.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4">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4">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0.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1">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0.5">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0.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0.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0.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0.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0.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0.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0.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0.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1">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7.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4.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2709A9A74DCA4681F700788D7627F5" ma:contentTypeVersion="4" ma:contentTypeDescription="Create a new document." ma:contentTypeScope="" ma:versionID="767dd521398cca0eea03dd9d2bb1f5e3">
  <xsd:schema xmlns:xsd="http://www.w3.org/2001/XMLSchema" xmlns:xs="http://www.w3.org/2001/XMLSchema" xmlns:p="http://schemas.microsoft.com/office/2006/metadata/properties" xmlns:ns2="d3c83bdd-9da0-4582-828d-f544f7df6491" xmlns:ns3="9136a666-00b2-4aa9-8465-f754a402d4fe" targetNamespace="http://schemas.microsoft.com/office/2006/metadata/properties" ma:root="true" ma:fieldsID="97361db5bffc12242410437cf13003ac" ns2:_="" ns3:_="">
    <xsd:import namespace="d3c83bdd-9da0-4582-828d-f544f7df6491"/>
    <xsd:import namespace="9136a666-00b2-4aa9-8465-f754a402d4f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c83bdd-9da0-4582-828d-f544f7df64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36a666-00b2-4aa9-8465-f754a402d4f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A369AF-D72A-40FC-BD1B-2B6DD5763C3E}">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purl.org/dc/terms/"/>
    <ds:schemaRef ds:uri="9136a666-00b2-4aa9-8465-f754a402d4fe"/>
    <ds:schemaRef ds:uri="d3c83bdd-9da0-4582-828d-f544f7df6491"/>
    <ds:schemaRef ds:uri="http://www.w3.org/XML/1998/namespace"/>
    <ds:schemaRef ds:uri="http://purl.org/dc/dcmitype/"/>
  </ds:schemaRefs>
</ds:datastoreItem>
</file>

<file path=customXml/itemProps2.xml><?xml version="1.0" encoding="utf-8"?>
<ds:datastoreItem xmlns:ds="http://schemas.openxmlformats.org/officeDocument/2006/customXml" ds:itemID="{FC6BBDDA-930A-4F33-AEA3-29CDCB13ADAD}">
  <ds:schemaRefs>
    <ds:schemaRef ds:uri="http://schemas.microsoft.com/sharepoint/v3/contenttype/forms"/>
  </ds:schemaRefs>
</ds:datastoreItem>
</file>

<file path=customXml/itemProps3.xml><?xml version="1.0" encoding="utf-8"?>
<ds:datastoreItem xmlns:ds="http://schemas.openxmlformats.org/officeDocument/2006/customXml" ds:itemID="{7ECE70D8-0BBB-4B63-9F2C-1F8B0357A7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c83bdd-9da0-4582-828d-f544f7df6491"/>
    <ds:schemaRef ds:uri="9136a666-00b2-4aa9-8465-f754a402d4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Nagaraj, Phani</cp:lastModifiedBy>
  <cp:lastPrinted>2015-04-21T20:47:43Z</cp:lastPrinted>
  <dcterms:created xsi:type="dcterms:W3CDTF">2010-06-21T21:00:23Z</dcterms:created>
  <dcterms:modified xsi:type="dcterms:W3CDTF">2021-08-04T15:33:28Z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0x010100F22709A9A74DCA4681F700788D7627F5</vt:lpwstr>
  </property>
</Properties>
</file>